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C:\Users\inspe\Documents\〇原材料規格書\2024年原材料調査票\◎2024年原材料規格書\原材料規格書・工場調査票(2024.04版)\"/>
    </mc:Choice>
  </mc:AlternateContent>
  <xr:revisionPtr revIDLastSave="0" documentId="13_ncr:1_{746AEF91-24DF-462F-96FB-A033917709E0}" xr6:coauthVersionLast="47" xr6:coauthVersionMax="47" xr10:uidLastSave="{00000000-0000-0000-0000-000000000000}"/>
  <bookViews>
    <workbookView xWindow="-165" yWindow="390" windowWidth="19980" windowHeight="13755" tabRatio="806" xr2:uid="{00000000-000D-0000-FFFF-FFFF00000000}"/>
  </bookViews>
  <sheets>
    <sheet name="原材料規格書" sheetId="10" r:id="rId1"/>
    <sheet name="調査票" sheetId="26" r:id="rId2"/>
    <sheet name="製造工程表" sheetId="11" r:id="rId3"/>
    <sheet name="栄養価" sheetId="29" r:id="rId4"/>
  </sheets>
  <externalReferences>
    <externalReference r:id="rId5"/>
    <externalReference r:id="rId6"/>
    <externalReference r:id="rId7"/>
    <externalReference r:id="rId8"/>
  </externalReferences>
  <definedNames>
    <definedName name="ＪＡＮ_商品_製造者" localSheetId="1">[1]基本商品リスト!$A$2:$A$16383</definedName>
    <definedName name="ＪＡＮ_商品_製造者">[2]基本商品リスト!$A$2:$A$16383</definedName>
    <definedName name="ＪＡＮ区分" localSheetId="1">[3]入力リスト!$E$2:$E$4</definedName>
    <definedName name="ＪＡＮ区分">[4]入力リスト!$E$2:$E$4</definedName>
    <definedName name="_xlnm.Print_Area" localSheetId="3">栄養価!$A$1:$O$72</definedName>
    <definedName name="_xlnm.Print_Area" localSheetId="0">原材料規格書!$A$1:$N$46</definedName>
    <definedName name="_xlnm.Print_Area" localSheetId="1">調査票!$A$1:$Y$51</definedName>
    <definedName name="確認根拠" localSheetId="1">[3]入力リスト!$H$2:$H$5</definedName>
    <definedName name="確認根拠">[4]入力リスト!$H$2:$H$5</definedName>
    <definedName name="計量単位" localSheetId="1">[3]入力リスト!$B$2:$B$13</definedName>
    <definedName name="計量単位">[4]入力リスト!$B$2:$B$13</definedName>
    <definedName name="固定？" localSheetId="1">[3]入力リスト!$I$2:$I$3</definedName>
    <definedName name="固定？">[4]入力リスト!$I$2:$I$3</definedName>
    <definedName name="専用？" localSheetId="1">[3]入力リスト!$F$2</definedName>
    <definedName name="専用？">[4]入力リスト!$F$2</definedName>
    <definedName name="単一原料？" localSheetId="1">[3]入力リスト!$M$2:$M$3</definedName>
    <definedName name="単一原料？">[4]入力リスト!$M$2:$M$3</definedName>
    <definedName name="添加物？" localSheetId="1">[3]入力リスト!$G$2</definedName>
    <definedName name="添加物？">[4]入力リスト!$G$2</definedName>
    <definedName name="内容量単位" localSheetId="1">[3]入力リスト!$A$2:$A$21</definedName>
    <definedName name="内容量単位">[4]入力リスト!$A$2:$A$21</definedName>
    <definedName name="配合変更" localSheetId="1">[3]入力リスト!$C$2:$C$4</definedName>
    <definedName name="配合変更">[4]入力リスト!$C$2:$C$4</definedName>
    <definedName name="表示しない？" localSheetId="1">[3]入力リスト!$J$2</definedName>
    <definedName name="表示しない？">[4]入力リスト!$J$2</definedName>
    <definedName name="包装形態" localSheetId="1">[3]入力リスト!$D$2:$D$9</definedName>
    <definedName name="包装形態">[4]入力リスト!$D$2:$D$9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9" l="1"/>
  <c r="M4" i="29"/>
  <c r="M3" i="29"/>
  <c r="M2" i="29"/>
  <c r="U1" i="26" l="1"/>
  <c r="U2" i="26"/>
  <c r="M2" i="11"/>
  <c r="M3" i="11"/>
  <c r="M1" i="11"/>
  <c r="C5" i="11"/>
  <c r="U3" i="26"/>
  <c r="J2"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J1" authorId="0" shapeId="0" xr:uid="{00000000-0006-0000-0000-000001000000}">
      <text>
        <r>
          <rPr>
            <sz val="9"/>
            <color indexed="81"/>
            <rFont val="ＭＳ Ｐゴシック"/>
            <family val="3"/>
            <charset val="128"/>
          </rPr>
          <t xml:space="preserve">ここに入力した作成日、会社名、氏名は、他のシートに自動的に表示されます。
</t>
        </r>
      </text>
    </comment>
    <comment ref="M5" authorId="0" shapeId="0" xr:uid="{00000000-0006-0000-0000-000002000000}">
      <text>
        <r>
          <rPr>
            <sz val="9"/>
            <color indexed="81"/>
            <rFont val="ＭＳ Ｐゴシック"/>
            <family val="3"/>
            <charset val="128"/>
          </rPr>
          <t xml:space="preserve">社印
</t>
        </r>
      </text>
    </comment>
    <comment ref="B6" authorId="0" shapeId="0" xr:uid="{00000000-0006-0000-0000-000003000000}">
      <text>
        <r>
          <rPr>
            <sz val="9"/>
            <color indexed="81"/>
            <rFont val="ＭＳ Ｐゴシック"/>
            <family val="3"/>
            <charset val="128"/>
          </rPr>
          <t xml:space="preserve">選択式
食品：原材料一般名
食品添加物：食品添加物物質名・製剤名
</t>
        </r>
      </text>
    </comment>
    <comment ref="B10" authorId="0" shapeId="0" xr:uid="{00000000-0006-0000-0000-000004000000}">
      <text>
        <r>
          <rPr>
            <sz val="9"/>
            <color indexed="81"/>
            <rFont val="ＭＳ Ｐゴシック"/>
            <family val="3"/>
            <charset val="128"/>
          </rPr>
          <t>期限区分</t>
        </r>
      </text>
    </comment>
    <comment ref="B12" authorId="0" shapeId="0" xr:uid="{00000000-0006-0000-0000-000005000000}">
      <text>
        <r>
          <rPr>
            <sz val="9"/>
            <color indexed="81"/>
            <rFont val="ＭＳ Ｐゴシック"/>
            <family val="3"/>
            <charset val="128"/>
          </rPr>
          <t xml:space="preserve">記入例を確認していただき、こちらに記入してください。
</t>
        </r>
      </text>
    </comment>
    <comment ref="B45" authorId="0" shapeId="0" xr:uid="{00000000-0006-0000-0000-000006000000}">
      <text>
        <r>
          <rPr>
            <sz val="9"/>
            <color indexed="81"/>
            <rFont val="ＭＳ Ｐゴシック"/>
            <family val="3"/>
            <charset val="128"/>
          </rPr>
          <t>ｇ、ｋｇ　選択可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Y2" authorId="0" shapeId="0" xr:uid="{00000000-0006-0000-0100-000001000000}">
      <text>
        <r>
          <rPr>
            <sz val="9"/>
            <color indexed="81"/>
            <rFont val="ＭＳ Ｐゴシック"/>
            <family val="3"/>
            <charset val="128"/>
          </rPr>
          <t xml:space="preserve">社印
</t>
        </r>
      </text>
    </comment>
    <comment ref="L6" authorId="0" shapeId="0" xr:uid="{00000000-0006-0000-0100-000002000000}">
      <text>
        <r>
          <rPr>
            <sz val="9"/>
            <color indexed="81"/>
            <rFont val="ＭＳ Ｐゴシック"/>
            <family val="3"/>
            <charset val="128"/>
          </rPr>
          <t>加工食品、添加物は製造地
基原原料は産地を記入</t>
        </r>
      </text>
    </comment>
    <comment ref="M6" authorId="0" shapeId="0" xr:uid="{00000000-0006-0000-0100-000003000000}">
      <text>
        <r>
          <rPr>
            <sz val="9"/>
            <color indexed="81"/>
            <rFont val="ＭＳ Ｐゴシック"/>
            <family val="3"/>
            <charset val="128"/>
          </rPr>
          <t>国産は、都道府県名（水域名）を記入</t>
        </r>
      </text>
    </comment>
    <comment ref="P6" authorId="0" shapeId="0" xr:uid="{00000000-0006-0000-0100-000004000000}">
      <text>
        <r>
          <rPr>
            <sz val="9"/>
            <color indexed="81"/>
            <rFont val="ＭＳ Ｐゴシック"/>
            <family val="3"/>
            <charset val="128"/>
          </rPr>
          <t>対象農作物ではない→対象外
分別生産流通管理をせず→不分別
分別生産流通管理をしたが遺伝子組換え農産物の意図せざる混入が5％を超えていた大豆、とうもろこし→不分別
分別生産流通管理をして意図せざる混入が5％以下の大豆、とうもろこし(分別流通管理済み)→分別
分別生産流通管理をして遺伝子組換えの混入がない→不使用
分別生産流通管理をして遺伝子組み換え農産物を区分している→使用（組換え）</t>
        </r>
      </text>
    </comment>
    <comment ref="Q6" authorId="0" shapeId="0" xr:uid="{00000000-0006-0000-0100-000005000000}">
      <text>
        <r>
          <rPr>
            <sz val="9"/>
            <color indexed="81"/>
            <rFont val="ＭＳ Ｐゴシック"/>
            <family val="3"/>
            <charset val="128"/>
          </rPr>
          <t>証明書と表示について、両方とも有の選択をされましたら、表示の根拠となる証明書、見解書などを別添で提出してください。</t>
        </r>
      </text>
    </comment>
    <comment ref="S6" authorId="0" shapeId="0" xr:uid="{00000000-0006-0000-0100-000006000000}">
      <text>
        <r>
          <rPr>
            <sz val="9"/>
            <color indexed="81"/>
            <rFont val="ＭＳ Ｐゴシック"/>
            <family val="3"/>
            <charset val="128"/>
          </rPr>
          <t>任意表示：任意表示対象原料の場合
主な原材料でない：製品中の割合が上位4位以下又は５％未満で主な原料に該当しない場合
表示不要：しょうゆ、植物油、コーンフレーク、水あめ、砂糖などの表示不要の加工食品・食品添加物の原料の場合
不残留：たん白質が残存しない処理をしている場合
その他：その他の理由はセルに記入してください。</t>
        </r>
      </text>
    </comment>
    <comment ref="V6" authorId="0" shapeId="0" xr:uid="{00000000-0006-0000-0100-000007000000}">
      <text>
        <r>
          <rPr>
            <sz val="9"/>
            <color indexed="81"/>
            <rFont val="ＭＳ Ｐゴシック"/>
            <family val="3"/>
            <charset val="128"/>
          </rPr>
          <t>微量(数ppm以下)：特定原材料等の総タンパク量が微量で表示の必要性がない事を確認している。
蒸留工程：蒸留装置等により、除去される。
精製工程：精製及び分離装置等により、除去される。
資化工程：微生物の栄養源で使用され、除去される。
法定外：表示義務に該当しない。
その他：その他の理由はセルに記入してください。</t>
        </r>
      </text>
    </comment>
    <comment ref="W6" authorId="0" shapeId="0" xr:uid="{00000000-0006-0000-0100-000008000000}">
      <text>
        <r>
          <rPr>
            <sz val="9"/>
            <color indexed="81"/>
            <rFont val="ＭＳ Ｐゴシック"/>
            <family val="3"/>
            <charset val="128"/>
          </rPr>
          <t xml:space="preserve">採取方法、捕食によるコンタミネーションについてアレルギー物質名を記入
</t>
        </r>
      </text>
    </comment>
    <comment ref="L7" authorId="0" shapeId="0" xr:uid="{00000000-0006-0000-0100-000009000000}">
      <text>
        <r>
          <rPr>
            <sz val="9"/>
            <color indexed="81"/>
            <rFont val="ＭＳ Ｐゴシック"/>
            <family val="3"/>
            <charset val="128"/>
          </rPr>
          <t xml:space="preserve">しいたけは植菌地を表示
</t>
        </r>
      </text>
    </comment>
    <comment ref="O7" authorId="0" shapeId="0" xr:uid="{00000000-0006-0000-0100-00000A000000}">
      <text>
        <r>
          <rPr>
            <sz val="9"/>
            <color indexed="81"/>
            <rFont val="ＭＳ Ｐゴシック"/>
            <family val="3"/>
            <charset val="128"/>
          </rPr>
          <t xml:space="preserve">大豆、とうもろこし、ばれいしょ、なたね、綿実、アルファルファ、てん菜、パパイヤ、からしな
</t>
        </r>
      </text>
    </comment>
    <comment ref="A45" authorId="0" shapeId="0" xr:uid="{00000000-0006-0000-0100-00000B000000}">
      <text>
        <r>
          <rPr>
            <b/>
            <sz val="9"/>
            <color indexed="81"/>
            <rFont val="ＭＳ Ｐゴシック"/>
            <family val="3"/>
            <charset val="128"/>
          </rPr>
          <t>行が足りない場合、左の数字をクリックして行ごとコピー、コピーしたセルの挿入で増やしてください。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品質管理</author>
    <author>win7</author>
  </authors>
  <commentList>
    <comment ref="B8" authorId="0" shapeId="0" xr:uid="{00000000-0006-0000-0300-000001000000}">
      <text>
        <r>
          <rPr>
            <sz val="9"/>
            <color indexed="81"/>
            <rFont val="ＭＳ Ｐゴシック"/>
            <family val="3"/>
            <charset val="128"/>
          </rPr>
          <t xml:space="preserve">日本食品標準成分表に掲載されている食品は、食品番号を記入
</t>
        </r>
      </text>
    </comment>
    <comment ref="E8" authorId="0" shapeId="0" xr:uid="{00000000-0006-0000-0300-000002000000}">
      <text>
        <r>
          <rPr>
            <sz val="9"/>
            <color indexed="81"/>
            <rFont val="ＭＳ Ｐゴシック"/>
            <family val="3"/>
            <charset val="128"/>
          </rPr>
          <t xml:space="preserve">日本食品標準成分表に掲載されている食品は、食品名を記入
</t>
        </r>
      </text>
    </comment>
    <comment ref="F10" authorId="1" shapeId="0" xr:uid="{00000000-0006-0000-0300-000003000000}">
      <text>
        <r>
          <rPr>
            <sz val="9"/>
            <color indexed="81"/>
            <rFont val="ＭＳ Ｐゴシック"/>
            <family val="3"/>
            <charset val="128"/>
          </rPr>
          <t>未計算、未分析の栄養価は－（ハイフン）を記入してください。</t>
        </r>
      </text>
    </comment>
    <comment ref="J10" authorId="1" shapeId="0" xr:uid="{00000000-0006-0000-0300-000004000000}">
      <text>
        <r>
          <rPr>
            <sz val="9"/>
            <color indexed="81"/>
            <rFont val="ＭＳ Ｐゴシック"/>
            <family val="3"/>
            <charset val="128"/>
          </rPr>
          <t xml:space="preserve">未実施項目は、－（ハイフン）を記入してください。
</t>
        </r>
      </text>
    </comment>
    <comment ref="N51" authorId="0" shapeId="0" xr:uid="{00000000-0006-0000-0300-000005000000}">
      <text>
        <r>
          <rPr>
            <sz val="9"/>
            <color indexed="81"/>
            <rFont val="ＭＳ Ｐゴシック"/>
            <family val="3"/>
            <charset val="128"/>
          </rPr>
          <t xml:space="preserve">検査結果、メーカー見解書を別紙添付してください。
</t>
        </r>
      </text>
    </comment>
    <comment ref="N57" authorId="0" shapeId="0" xr:uid="{00000000-0006-0000-0300-000006000000}">
      <text>
        <r>
          <rPr>
            <sz val="9"/>
            <color indexed="81"/>
            <rFont val="ＭＳ Ｐゴシック"/>
            <family val="3"/>
            <charset val="128"/>
          </rPr>
          <t xml:space="preserve">検査結果、メーカー見解書を別紙添付してください。
</t>
        </r>
      </text>
    </comment>
  </commentList>
</comments>
</file>

<file path=xl/sharedStrings.xml><?xml version="1.0" encoding="utf-8"?>
<sst xmlns="http://schemas.openxmlformats.org/spreadsheetml/2006/main" count="637" uniqueCount="337">
  <si>
    <t>原材料
メーカー名</t>
  </si>
  <si>
    <t>原料詳細</t>
    <rPh sb="0" eb="2">
      <t>ゲンリョウ</t>
    </rPh>
    <rPh sb="2" eb="4">
      <t>ショウサイ</t>
    </rPh>
    <phoneticPr fontId="5"/>
  </si>
  <si>
    <t>アレルギー表示</t>
    <rPh sb="5" eb="7">
      <t>ヒョウジ</t>
    </rPh>
    <phoneticPr fontId="5"/>
  </si>
  <si>
    <t>遺伝子組換え表示</t>
    <rPh sb="0" eb="3">
      <t>イデンシ</t>
    </rPh>
    <rPh sb="3" eb="5">
      <t>クミカ</t>
    </rPh>
    <rPh sb="6" eb="8">
      <t>ヒョウジ</t>
    </rPh>
    <phoneticPr fontId="5"/>
  </si>
  <si>
    <t>表示</t>
  </si>
  <si>
    <t>基原原料名</t>
    <rPh sb="0" eb="2">
      <t>キゲン</t>
    </rPh>
    <rPh sb="2" eb="4">
      <t>ゲンリョウ</t>
    </rPh>
    <rPh sb="4" eb="5">
      <t>メイ</t>
    </rPh>
    <phoneticPr fontId="5"/>
  </si>
  <si>
    <t>選択</t>
    <rPh sb="0" eb="2">
      <t>センタク</t>
    </rPh>
    <phoneticPr fontId="5"/>
  </si>
  <si>
    <t>住所</t>
  </si>
  <si>
    <t>担当者名</t>
  </si>
  <si>
    <t>工場名</t>
  </si>
  <si>
    <t>品質管理者名</t>
  </si>
  <si>
    <t>荷姿</t>
  </si>
  <si>
    <t>納品区分</t>
    <rPh sb="0" eb="2">
      <t>ノウヒン</t>
    </rPh>
    <rPh sb="2" eb="4">
      <t>クブン</t>
    </rPh>
    <phoneticPr fontId="10"/>
  </si>
  <si>
    <t>商品名</t>
    <rPh sb="0" eb="3">
      <t>ショウヒンメイ</t>
    </rPh>
    <phoneticPr fontId="8"/>
  </si>
  <si>
    <t>作成日</t>
    <rPh sb="0" eb="3">
      <t>サクセイビ</t>
    </rPh>
    <phoneticPr fontId="8"/>
  </si>
  <si>
    <t>氏名</t>
    <rPh sb="0" eb="2">
      <t>シメイ</t>
    </rPh>
    <phoneticPr fontId="8"/>
  </si>
  <si>
    <t>日</t>
    <rPh sb="0" eb="1">
      <t>ニチ</t>
    </rPh>
    <phoneticPr fontId="8"/>
  </si>
  <si>
    <t>遺伝子組換え</t>
    <rPh sb="0" eb="3">
      <t>イデンシ</t>
    </rPh>
    <rPh sb="3" eb="5">
      <t>クミカ</t>
    </rPh>
    <phoneticPr fontId="5"/>
  </si>
  <si>
    <t>管理基準数値</t>
  </si>
  <si>
    <t>有・無</t>
  </si>
  <si>
    <t>製造工程表</t>
    <rPh sb="0" eb="2">
      <t>セイゾウ</t>
    </rPh>
    <rPh sb="2" eb="4">
      <t>コウテイ</t>
    </rPh>
    <rPh sb="4" eb="5">
      <t>ヒョウ</t>
    </rPh>
    <phoneticPr fontId="10"/>
  </si>
  <si>
    <t>金属探知機テストピース</t>
    <rPh sb="2" eb="5">
      <t>タンチキ</t>
    </rPh>
    <phoneticPr fontId="8"/>
  </si>
  <si>
    <t>X線探知機</t>
    <rPh sb="1" eb="2">
      <t>セン</t>
    </rPh>
    <rPh sb="2" eb="5">
      <t>タンチキ</t>
    </rPh>
    <phoneticPr fontId="5"/>
  </si>
  <si>
    <t>原材料調査票</t>
    <rPh sb="0" eb="3">
      <t>ゲンザイリョウ</t>
    </rPh>
    <rPh sb="3" eb="6">
      <t>チョウサヒョウ</t>
    </rPh>
    <phoneticPr fontId="10"/>
  </si>
  <si>
    <t>Tel.</t>
    <phoneticPr fontId="10"/>
  </si>
  <si>
    <t>包材材質</t>
    <rPh sb="2" eb="4">
      <t>ザイシツ</t>
    </rPh>
    <phoneticPr fontId="10"/>
  </si>
  <si>
    <t>サイズ</t>
    <phoneticPr fontId="8"/>
  </si>
  <si>
    <t>賞味期間・製造日・ロットの表示</t>
    <rPh sb="0" eb="2">
      <t>ショウミ</t>
    </rPh>
    <rPh sb="2" eb="4">
      <t>キカン</t>
    </rPh>
    <rPh sb="5" eb="8">
      <t>セイゾウビ</t>
    </rPh>
    <rPh sb="13" eb="15">
      <t>ヒョウジ</t>
    </rPh>
    <phoneticPr fontId="8"/>
  </si>
  <si>
    <t>外装</t>
    <rPh sb="0" eb="2">
      <t>ガイソウ</t>
    </rPh>
    <phoneticPr fontId="8"/>
  </si>
  <si>
    <t>A</t>
    <phoneticPr fontId="8"/>
  </si>
  <si>
    <t>ロットの読み方</t>
    <rPh sb="4" eb="5">
      <t>ヨ</t>
    </rPh>
    <rPh sb="6" eb="7">
      <t>カタ</t>
    </rPh>
    <phoneticPr fontId="8"/>
  </si>
  <si>
    <t>↓</t>
    <phoneticPr fontId="8"/>
  </si>
  <si>
    <t>マンガン</t>
  </si>
  <si>
    <t>可食部100g中</t>
    <rPh sb="0" eb="3">
      <t>カショクブ</t>
    </rPh>
    <rPh sb="7" eb="8">
      <t>チュウ</t>
    </rPh>
    <phoneticPr fontId="8"/>
  </si>
  <si>
    <t>成分名</t>
    <rPh sb="0" eb="2">
      <t>セイブン</t>
    </rPh>
    <rPh sb="2" eb="3">
      <t>メイ</t>
    </rPh>
    <phoneticPr fontId="8"/>
  </si>
  <si>
    <t>単位</t>
    <rPh sb="0" eb="2">
      <t>タンイ</t>
    </rPh>
    <phoneticPr fontId="8"/>
  </si>
  <si>
    <t>栄養価</t>
    <rPh sb="0" eb="2">
      <t>エイヨウ</t>
    </rPh>
    <rPh sb="2" eb="3">
      <t>カ</t>
    </rPh>
    <phoneticPr fontId="8"/>
  </si>
  <si>
    <t>小数表示</t>
    <rPh sb="0" eb="2">
      <t>ショウスウ</t>
    </rPh>
    <rPh sb="2" eb="4">
      <t>ヒョウジ</t>
    </rPh>
    <phoneticPr fontId="8"/>
  </si>
  <si>
    <t>整数</t>
    <rPh sb="0" eb="2">
      <t>セイスウ</t>
    </rPh>
    <phoneticPr fontId="8"/>
  </si>
  <si>
    <t>水分</t>
    <rPh sb="0" eb="2">
      <t>スイブン</t>
    </rPh>
    <phoneticPr fontId="8"/>
  </si>
  <si>
    <t>ｇ</t>
    <phoneticPr fontId="8"/>
  </si>
  <si>
    <t>無機質</t>
    <rPh sb="0" eb="3">
      <t>ムキシツ</t>
    </rPh>
    <phoneticPr fontId="8"/>
  </si>
  <si>
    <t>鉄</t>
    <rPh sb="0" eb="1">
      <t>テツ</t>
    </rPh>
    <phoneticPr fontId="8"/>
  </si>
  <si>
    <t>ｍｇ</t>
    <phoneticPr fontId="8"/>
  </si>
  <si>
    <t>亜鉛</t>
    <rPh sb="0" eb="2">
      <t>アエン</t>
    </rPh>
    <phoneticPr fontId="8"/>
  </si>
  <si>
    <t>銅</t>
    <rPh sb="0" eb="1">
      <t>ドウ</t>
    </rPh>
    <phoneticPr fontId="8"/>
  </si>
  <si>
    <t>第２位</t>
    <phoneticPr fontId="8"/>
  </si>
  <si>
    <t>μｇ</t>
    <phoneticPr fontId="8"/>
  </si>
  <si>
    <t>整数</t>
    <phoneticPr fontId="8"/>
  </si>
  <si>
    <t>βーｶﾛﾃﾝ当量</t>
    <rPh sb="6" eb="8">
      <t>トウリョウ</t>
    </rPh>
    <phoneticPr fontId="8"/>
  </si>
  <si>
    <t>Ｄ</t>
    <phoneticPr fontId="8"/>
  </si>
  <si>
    <t>Ｅ</t>
    <phoneticPr fontId="8"/>
  </si>
  <si>
    <t>αｰﾄｺﾌｪﾛｰﾙ</t>
    <phoneticPr fontId="8"/>
  </si>
  <si>
    <t>葉酸</t>
    <rPh sb="0" eb="2">
      <t>ヨウサン</t>
    </rPh>
    <phoneticPr fontId="8"/>
  </si>
  <si>
    <t>飽和</t>
    <rPh sb="0" eb="2">
      <t>ホウワ</t>
    </rPh>
    <phoneticPr fontId="8"/>
  </si>
  <si>
    <t>食物繊維</t>
    <rPh sb="0" eb="2">
      <t>ショクモツ</t>
    </rPh>
    <rPh sb="2" eb="4">
      <t>センイ</t>
    </rPh>
    <phoneticPr fontId="8"/>
  </si>
  <si>
    <t>食塩相当量</t>
    <rPh sb="0" eb="2">
      <t>ショクエン</t>
    </rPh>
    <rPh sb="2" eb="4">
      <t>ソウトウ</t>
    </rPh>
    <rPh sb="4" eb="5">
      <t>リョウ</t>
    </rPh>
    <phoneticPr fontId="8"/>
  </si>
  <si>
    <t>Fe:</t>
    <phoneticPr fontId="8"/>
  </si>
  <si>
    <t>φ</t>
    <phoneticPr fontId="5"/>
  </si>
  <si>
    <t>Sus:</t>
    <phoneticPr fontId="8"/>
  </si>
  <si>
    <t>ウェイトチェッカー</t>
    <phoneticPr fontId="8"/>
  </si>
  <si>
    <t>№</t>
    <phoneticPr fontId="8"/>
  </si>
  <si>
    <t>製造工程図（殺菌・異物選別・保管温度含む）</t>
    <phoneticPr fontId="5"/>
  </si>
  <si>
    <t>（CCP、メッシュサイズ等）</t>
    <phoneticPr fontId="5"/>
  </si>
  <si>
    <t>Ｃ</t>
    <phoneticPr fontId="8"/>
  </si>
  <si>
    <t>第１位</t>
    <rPh sb="0" eb="1">
      <t>ダイ</t>
    </rPh>
    <rPh sb="2" eb="3">
      <t>イ</t>
    </rPh>
    <phoneticPr fontId="8"/>
  </si>
  <si>
    <t>第１位</t>
    <phoneticPr fontId="8"/>
  </si>
  <si>
    <t>製品規格</t>
    <rPh sb="0" eb="2">
      <t>セイヒン</t>
    </rPh>
    <rPh sb="2" eb="4">
      <t>キカク</t>
    </rPh>
    <phoneticPr fontId="8"/>
  </si>
  <si>
    <t>項目</t>
    <rPh sb="0" eb="2">
      <t>コウモク</t>
    </rPh>
    <phoneticPr fontId="8"/>
  </si>
  <si>
    <t>規格</t>
    <rPh sb="0" eb="2">
      <t>キカク</t>
    </rPh>
    <phoneticPr fontId="8"/>
  </si>
  <si>
    <t>分析方法</t>
    <rPh sb="0" eb="2">
      <t>ブンセキ</t>
    </rPh>
    <rPh sb="2" eb="4">
      <t>ホウホウ</t>
    </rPh>
    <phoneticPr fontId="8"/>
  </si>
  <si>
    <t>細菌数</t>
    <rPh sb="0" eb="2">
      <t>サイキン</t>
    </rPh>
    <rPh sb="2" eb="3">
      <t>スウ</t>
    </rPh>
    <phoneticPr fontId="8"/>
  </si>
  <si>
    <t>大腸菌</t>
    <rPh sb="0" eb="3">
      <t>ダイチョウキン</t>
    </rPh>
    <phoneticPr fontId="8"/>
  </si>
  <si>
    <t>大腸菌群</t>
    <rPh sb="0" eb="3">
      <t>ダイチョウキン</t>
    </rPh>
    <rPh sb="3" eb="4">
      <t>グン</t>
    </rPh>
    <phoneticPr fontId="8"/>
  </si>
  <si>
    <t>耐熱性菌数</t>
    <rPh sb="0" eb="2">
      <t>タイネツ</t>
    </rPh>
    <rPh sb="2" eb="3">
      <t>セイ</t>
    </rPh>
    <rPh sb="3" eb="4">
      <t>キン</t>
    </rPh>
    <rPh sb="4" eb="5">
      <t>スウ</t>
    </rPh>
    <phoneticPr fontId="8"/>
  </si>
  <si>
    <t>カビ・酵母</t>
    <rPh sb="3" eb="5">
      <t>コウボ</t>
    </rPh>
    <phoneticPr fontId="8"/>
  </si>
  <si>
    <t>黄色ブドウ球菌</t>
    <rPh sb="0" eb="2">
      <t>キイロ</t>
    </rPh>
    <rPh sb="5" eb="7">
      <t>キュウキン</t>
    </rPh>
    <phoneticPr fontId="8"/>
  </si>
  <si>
    <t>サルモネラ菌</t>
    <rPh sb="5" eb="6">
      <t>キン</t>
    </rPh>
    <phoneticPr fontId="8"/>
  </si>
  <si>
    <t>セレウス菌</t>
    <rPh sb="4" eb="5">
      <t>キン</t>
    </rPh>
    <phoneticPr fontId="8"/>
  </si>
  <si>
    <t>腸炎ビブリオ</t>
    <rPh sb="0" eb="2">
      <t>チョウエン</t>
    </rPh>
    <phoneticPr fontId="8"/>
  </si>
  <si>
    <t>液性(ｐH)</t>
    <rPh sb="0" eb="2">
      <t>エキセイ</t>
    </rPh>
    <phoneticPr fontId="8"/>
  </si>
  <si>
    <t>水分活性</t>
    <rPh sb="0" eb="2">
      <t>スイブン</t>
    </rPh>
    <rPh sb="2" eb="3">
      <t>カツ</t>
    </rPh>
    <rPh sb="3" eb="4">
      <t>セイ</t>
    </rPh>
    <phoneticPr fontId="8"/>
  </si>
  <si>
    <t>粒度</t>
    <rPh sb="0" eb="1">
      <t>ツブ</t>
    </rPh>
    <rPh sb="1" eb="2">
      <t>ド</t>
    </rPh>
    <phoneticPr fontId="8"/>
  </si>
  <si>
    <t>AV(酸価)</t>
    <rPh sb="3" eb="4">
      <t>サン</t>
    </rPh>
    <rPh sb="4" eb="5">
      <t>アタイ</t>
    </rPh>
    <phoneticPr fontId="8"/>
  </si>
  <si>
    <t>POV(過酸化物価)</t>
    <rPh sb="4" eb="5">
      <t>カ</t>
    </rPh>
    <rPh sb="5" eb="7">
      <t>サンカ</t>
    </rPh>
    <rPh sb="7" eb="9">
      <t>ブッカ</t>
    </rPh>
    <phoneticPr fontId="8"/>
  </si>
  <si>
    <t>カビ毒</t>
    <rPh sb="2" eb="3">
      <t>ドク</t>
    </rPh>
    <phoneticPr fontId="8"/>
  </si>
  <si>
    <t>貝毒</t>
    <rPh sb="0" eb="1">
      <t>カイ</t>
    </rPh>
    <rPh sb="1" eb="2">
      <t>ドク</t>
    </rPh>
    <phoneticPr fontId="8"/>
  </si>
  <si>
    <t>シアン化合物</t>
    <rPh sb="3" eb="6">
      <t>カゴウブツ</t>
    </rPh>
    <phoneticPr fontId="8"/>
  </si>
  <si>
    <t>栄養成分値・製品規格</t>
    <rPh sb="0" eb="2">
      <t>エイヨウ</t>
    </rPh>
    <rPh sb="2" eb="5">
      <t>セイブンチ</t>
    </rPh>
    <rPh sb="6" eb="8">
      <t>セイヒン</t>
    </rPh>
    <rPh sb="8" eb="10">
      <t>キカク</t>
    </rPh>
    <phoneticPr fontId="8"/>
  </si>
  <si>
    <t>外観・色調</t>
    <rPh sb="0" eb="2">
      <t>ガイカン</t>
    </rPh>
    <rPh sb="3" eb="5">
      <t>シキチョウ</t>
    </rPh>
    <phoneticPr fontId="8"/>
  </si>
  <si>
    <t>形状・性状</t>
    <rPh sb="0" eb="2">
      <t>ケイジョウ</t>
    </rPh>
    <rPh sb="3" eb="5">
      <t>セイジョウ</t>
    </rPh>
    <phoneticPr fontId="8"/>
  </si>
  <si>
    <t>呈味</t>
    <rPh sb="0" eb="1">
      <t>テイ</t>
    </rPh>
    <rPh sb="1" eb="2">
      <t>アジ</t>
    </rPh>
    <phoneticPr fontId="8"/>
  </si>
  <si>
    <t>香味</t>
    <rPh sb="0" eb="1">
      <t>カオリ</t>
    </rPh>
    <rPh sb="1" eb="2">
      <t>アジ</t>
    </rPh>
    <phoneticPr fontId="8"/>
  </si>
  <si>
    <t>食感</t>
    <rPh sb="0" eb="2">
      <t>ショッカン</t>
    </rPh>
    <phoneticPr fontId="8"/>
  </si>
  <si>
    <t>異味・異臭</t>
    <rPh sb="0" eb="1">
      <t>イ</t>
    </rPh>
    <rPh sb="1" eb="2">
      <t>アジ</t>
    </rPh>
    <rPh sb="3" eb="5">
      <t>イシュウ</t>
    </rPh>
    <phoneticPr fontId="8"/>
  </si>
  <si>
    <t>異物</t>
    <rPh sb="0" eb="2">
      <t>イブツ</t>
    </rPh>
    <phoneticPr fontId="8"/>
  </si>
  <si>
    <t>ヒ素</t>
    <rPh sb="1" eb="2">
      <t>ソ</t>
    </rPh>
    <phoneticPr fontId="8"/>
  </si>
  <si>
    <t>エネルギー</t>
    <phoneticPr fontId="8"/>
  </si>
  <si>
    <t>γｰﾄｺﾌｪﾛｰﾙ</t>
    <phoneticPr fontId="8"/>
  </si>
  <si>
    <t>σｰﾄｺﾌｪﾛｰﾙ</t>
    <phoneticPr fontId="8"/>
  </si>
  <si>
    <t>Ｋ</t>
    <phoneticPr fontId="8"/>
  </si>
  <si>
    <t>βｰﾄｺﾌｪﾛｰﾙ</t>
    <phoneticPr fontId="8"/>
  </si>
  <si>
    <t>ﾒｰｶｰ名</t>
    <phoneticPr fontId="8"/>
  </si>
  <si>
    <t>トランス脂肪酸</t>
    <rPh sb="4" eb="7">
      <t>シボウサン</t>
    </rPh>
    <phoneticPr fontId="8"/>
  </si>
  <si>
    <t>第３位</t>
    <phoneticPr fontId="8"/>
  </si>
  <si>
    <t xml:space="preserve">   包装形態が確認出来る画像</t>
    <rPh sb="3" eb="5">
      <t>ホウソウ</t>
    </rPh>
    <rPh sb="5" eb="7">
      <t>ケイタイ</t>
    </rPh>
    <rPh sb="8" eb="10">
      <t>カクニン</t>
    </rPh>
    <rPh sb="10" eb="12">
      <t>デキ</t>
    </rPh>
    <rPh sb="13" eb="15">
      <t>ガゾウ</t>
    </rPh>
    <phoneticPr fontId="10"/>
  </si>
  <si>
    <t>階層</t>
    <rPh sb="0" eb="2">
      <t>カイソウ</t>
    </rPh>
    <phoneticPr fontId="5"/>
  </si>
  <si>
    <t>内形態</t>
    <phoneticPr fontId="8"/>
  </si>
  <si>
    <t>外形態</t>
    <phoneticPr fontId="8"/>
  </si>
  <si>
    <t>作成者</t>
    <rPh sb="0" eb="2">
      <t>サクセイ</t>
    </rPh>
    <rPh sb="2" eb="3">
      <t>シャ</t>
    </rPh>
    <phoneticPr fontId="8"/>
  </si>
  <si>
    <t xml:space="preserve"> 原材料規格書</t>
    <rPh sb="1" eb="4">
      <t>ゲンザイリョウ</t>
    </rPh>
    <rPh sb="4" eb="6">
      <t>キカク</t>
    </rPh>
    <rPh sb="6" eb="7">
      <t>ショ</t>
    </rPh>
    <phoneticPr fontId="10"/>
  </si>
  <si>
    <t>アミノ酸組成によるたんぱく質</t>
    <rPh sb="3" eb="4">
      <t>サン</t>
    </rPh>
    <rPh sb="4" eb="6">
      <t>ソセイ</t>
    </rPh>
    <rPh sb="13" eb="14">
      <t>シツ</t>
    </rPh>
    <phoneticPr fontId="5"/>
  </si>
  <si>
    <t>脂肪酸</t>
    <rPh sb="0" eb="3">
      <t>シボウサン</t>
    </rPh>
    <phoneticPr fontId="5"/>
  </si>
  <si>
    <t>一価不飽和</t>
    <rPh sb="0" eb="2">
      <t>イッカ</t>
    </rPh>
    <rPh sb="2" eb="5">
      <t>フホウワ</t>
    </rPh>
    <phoneticPr fontId="5"/>
  </si>
  <si>
    <t>多価不飽和</t>
    <rPh sb="0" eb="2">
      <t>タカ</t>
    </rPh>
    <rPh sb="2" eb="5">
      <t>フホウワ</t>
    </rPh>
    <phoneticPr fontId="5"/>
  </si>
  <si>
    <t>利用可能炭水化物（単糖当量）</t>
    <rPh sb="0" eb="2">
      <t>リヨウ</t>
    </rPh>
    <rPh sb="2" eb="4">
      <t>カノウ</t>
    </rPh>
    <rPh sb="4" eb="8">
      <t>タンスイカブツ</t>
    </rPh>
    <rPh sb="9" eb="11">
      <t>タントウ</t>
    </rPh>
    <rPh sb="11" eb="13">
      <t>トウリョウ</t>
    </rPh>
    <phoneticPr fontId="5"/>
  </si>
  <si>
    <t>ナトリウム</t>
    <phoneticPr fontId="8"/>
  </si>
  <si>
    <t>カリウム</t>
    <phoneticPr fontId="8"/>
  </si>
  <si>
    <t>カルシウム</t>
    <phoneticPr fontId="8"/>
  </si>
  <si>
    <t>マグネシウム</t>
    <phoneticPr fontId="8"/>
  </si>
  <si>
    <t>リン</t>
    <phoneticPr fontId="8"/>
  </si>
  <si>
    <t>ヨウ素</t>
    <rPh sb="2" eb="3">
      <t>ソ</t>
    </rPh>
    <phoneticPr fontId="5"/>
  </si>
  <si>
    <t>セレン</t>
    <phoneticPr fontId="5"/>
  </si>
  <si>
    <t>クロム</t>
    <phoneticPr fontId="5"/>
  </si>
  <si>
    <t>モリブデン</t>
    <phoneticPr fontId="5"/>
  </si>
  <si>
    <t>レチノール</t>
    <phoneticPr fontId="8"/>
  </si>
  <si>
    <t>カロテンα</t>
    <phoneticPr fontId="8"/>
  </si>
  <si>
    <t>カロテンβ</t>
    <phoneticPr fontId="8"/>
  </si>
  <si>
    <t>β-クリプトキサンチン</t>
    <phoneticPr fontId="8"/>
  </si>
  <si>
    <t>ﾚﾁﾉｰﾙ活性当量</t>
    <rPh sb="5" eb="7">
      <t>カッセイ</t>
    </rPh>
    <rPh sb="7" eb="9">
      <t>トウリョウ</t>
    </rPh>
    <phoneticPr fontId="8"/>
  </si>
  <si>
    <t>パントテン酸</t>
    <rPh sb="5" eb="6">
      <t>サン</t>
    </rPh>
    <phoneticPr fontId="8"/>
  </si>
  <si>
    <t>ナイアシン</t>
    <phoneticPr fontId="8"/>
  </si>
  <si>
    <t>ビオチン</t>
    <phoneticPr fontId="8"/>
  </si>
  <si>
    <t>ビタミン</t>
    <phoneticPr fontId="5"/>
  </si>
  <si>
    <t>鉛</t>
    <rPh sb="0" eb="1">
      <t>ナマリ</t>
    </rPh>
    <phoneticPr fontId="8"/>
  </si>
  <si>
    <t>総水銀</t>
    <rPh sb="0" eb="1">
      <t>ソウ</t>
    </rPh>
    <rPh sb="1" eb="3">
      <t>スイギン</t>
    </rPh>
    <phoneticPr fontId="8"/>
  </si>
  <si>
    <t>食品表示法を満したもの</t>
    <rPh sb="0" eb="2">
      <t>ショクヒン</t>
    </rPh>
    <rPh sb="2" eb="5">
      <t>ヒョウジホウ</t>
    </rPh>
    <phoneticPr fontId="8"/>
  </si>
  <si>
    <t>kJ</t>
    <phoneticPr fontId="8"/>
  </si>
  <si>
    <t>kcal</t>
    <phoneticPr fontId="5"/>
  </si>
  <si>
    <t>脂肪酸のトリアシルグリセロール当量</t>
    <rPh sb="0" eb="3">
      <t>シボウサン</t>
    </rPh>
    <rPh sb="15" eb="17">
      <t>トウリョウ</t>
    </rPh>
    <phoneticPr fontId="5"/>
  </si>
  <si>
    <t>有機酸</t>
    <rPh sb="0" eb="3">
      <t>ユウキサン</t>
    </rPh>
    <phoneticPr fontId="5"/>
  </si>
  <si>
    <t>ナイアシン当量</t>
    <rPh sb="5" eb="7">
      <t>トウリョウ</t>
    </rPh>
    <phoneticPr fontId="8"/>
  </si>
  <si>
    <t>アルコール</t>
    <phoneticPr fontId="8"/>
  </si>
  <si>
    <t>カドミウム</t>
    <phoneticPr fontId="8"/>
  </si>
  <si>
    <t>スズ</t>
    <phoneticPr fontId="8"/>
  </si>
  <si>
    <t>Brix</t>
    <phoneticPr fontId="8"/>
  </si>
  <si>
    <t>MCP</t>
    <phoneticPr fontId="8"/>
  </si>
  <si>
    <t>DCP</t>
    <phoneticPr fontId="8"/>
  </si>
  <si>
    <t>たんぱく質</t>
    <rPh sb="0" eb="5">
      <t>タンパクシツ</t>
    </rPh>
    <phoneticPr fontId="5"/>
  </si>
  <si>
    <t>コレステロール</t>
    <phoneticPr fontId="5"/>
  </si>
  <si>
    <t>脂質</t>
    <rPh sb="0" eb="2">
      <t>シシツ</t>
    </rPh>
    <phoneticPr fontId="5"/>
  </si>
  <si>
    <t>利用可能炭水化物（質量計）</t>
    <rPh sb="0" eb="2">
      <t>リヨウ</t>
    </rPh>
    <rPh sb="2" eb="4">
      <t>カノウ</t>
    </rPh>
    <rPh sb="4" eb="8">
      <t>タンスイカブツ</t>
    </rPh>
    <rPh sb="9" eb="11">
      <t>シツリョウ</t>
    </rPh>
    <rPh sb="11" eb="12">
      <t>ケイ</t>
    </rPh>
    <phoneticPr fontId="5"/>
  </si>
  <si>
    <t>差引き法による利用可能炭水化物</t>
    <rPh sb="0" eb="1">
      <t>サ</t>
    </rPh>
    <rPh sb="1" eb="2">
      <t>ビ</t>
    </rPh>
    <rPh sb="3" eb="4">
      <t>ホウ</t>
    </rPh>
    <rPh sb="7" eb="9">
      <t>リヨウ</t>
    </rPh>
    <rPh sb="9" eb="11">
      <t>カノウ</t>
    </rPh>
    <rPh sb="11" eb="15">
      <t>タンスイカブツ</t>
    </rPh>
    <phoneticPr fontId="5"/>
  </si>
  <si>
    <t>食物繊維総量</t>
    <rPh sb="0" eb="2">
      <t>ショクモツ</t>
    </rPh>
    <rPh sb="2" eb="4">
      <t>センイ</t>
    </rPh>
    <rPh sb="4" eb="6">
      <t>ソウリョウ</t>
    </rPh>
    <phoneticPr fontId="5"/>
  </si>
  <si>
    <t>糖アルコール</t>
    <rPh sb="0" eb="1">
      <t>トウ</t>
    </rPh>
    <phoneticPr fontId="5"/>
  </si>
  <si>
    <t>炭水化物</t>
    <rPh sb="0" eb="4">
      <t>タンスイカブツ</t>
    </rPh>
    <phoneticPr fontId="5"/>
  </si>
  <si>
    <t>灰分</t>
    <rPh sb="0" eb="1">
      <t>ハイ</t>
    </rPh>
    <rPh sb="1" eb="2">
      <t>ブン</t>
    </rPh>
    <phoneticPr fontId="5"/>
  </si>
  <si>
    <t>*プロスキー変法値で算出</t>
    <phoneticPr fontId="8"/>
  </si>
  <si>
    <t>*水溶性</t>
    <rPh sb="1" eb="4">
      <t>スイヨウセイ</t>
    </rPh>
    <phoneticPr fontId="8"/>
  </si>
  <si>
    <t>*不溶性</t>
    <rPh sb="1" eb="4">
      <t>フヨウセイ</t>
    </rPh>
    <phoneticPr fontId="8"/>
  </si>
  <si>
    <t>*総量</t>
    <rPh sb="1" eb="3">
      <t>ソウリョウ</t>
    </rPh>
    <phoneticPr fontId="8"/>
  </si>
  <si>
    <t>対象農産物</t>
    <rPh sb="0" eb="2">
      <t>タイショウ</t>
    </rPh>
    <rPh sb="2" eb="5">
      <t>ノウサンブツ</t>
    </rPh>
    <phoneticPr fontId="5"/>
  </si>
  <si>
    <t>原材料一般名／添加物物質名</t>
    <rPh sb="0" eb="3">
      <t>ゲンザイリョウ</t>
    </rPh>
    <rPh sb="3" eb="5">
      <t>イッパン</t>
    </rPh>
    <rPh sb="5" eb="6">
      <t>メイ</t>
    </rPh>
    <rPh sb="7" eb="10">
      <t>テンカブツ</t>
    </rPh>
    <rPh sb="10" eb="12">
      <t>ブッシツ</t>
    </rPh>
    <rPh sb="12" eb="13">
      <t>メイ</t>
    </rPh>
    <phoneticPr fontId="5"/>
  </si>
  <si>
    <t>残留農薬</t>
    <rPh sb="0" eb="2">
      <t>ザンリュウ</t>
    </rPh>
    <rPh sb="2" eb="4">
      <t>ノウヤク</t>
    </rPh>
    <phoneticPr fontId="8"/>
  </si>
  <si>
    <t>動物用医薬品</t>
    <rPh sb="0" eb="3">
      <t>ドウブツヨウ</t>
    </rPh>
    <rPh sb="3" eb="6">
      <t>イヤクヒン</t>
    </rPh>
    <phoneticPr fontId="8"/>
  </si>
  <si>
    <t>数値根拠</t>
    <rPh sb="0" eb="2">
      <t>スウチ</t>
    </rPh>
    <rPh sb="2" eb="4">
      <t>コンキョ</t>
    </rPh>
    <phoneticPr fontId="8"/>
  </si>
  <si>
    <t>表示</t>
    <rPh sb="0" eb="2">
      <t>ヒョウジ</t>
    </rPh>
    <phoneticPr fontId="5"/>
  </si>
  <si>
    <t>証明書</t>
    <rPh sb="0" eb="3">
      <t>ショウメイショ</t>
    </rPh>
    <phoneticPr fontId="5"/>
  </si>
  <si>
    <t>備考</t>
    <rPh sb="0" eb="2">
      <t>ビコウ</t>
    </rPh>
    <phoneticPr fontId="5"/>
  </si>
  <si>
    <t>コンタミネーション表示</t>
    <rPh sb="9" eb="11">
      <t>ヒョウジ</t>
    </rPh>
    <phoneticPr fontId="8"/>
  </si>
  <si>
    <t>アレルギー表示</t>
    <rPh sb="5" eb="7">
      <t>ヒョウジ</t>
    </rPh>
    <phoneticPr fontId="8"/>
  </si>
  <si>
    <t>有り</t>
  </si>
  <si>
    <t>期限区分</t>
    <rPh sb="0" eb="2">
      <t>キゲン</t>
    </rPh>
    <rPh sb="2" eb="4">
      <t>クブン</t>
    </rPh>
    <phoneticPr fontId="10"/>
  </si>
  <si>
    <t>計算値八訂</t>
  </si>
  <si>
    <t>印</t>
    <rPh sb="0" eb="1">
      <t>イン</t>
    </rPh>
    <phoneticPr fontId="8"/>
  </si>
  <si>
    <t>内装又は、包装形態(表裏両面)</t>
    <rPh sb="0" eb="2">
      <t>ナイソウ</t>
    </rPh>
    <rPh sb="2" eb="3">
      <t>マタ</t>
    </rPh>
    <rPh sb="5" eb="7">
      <t>ホウソウ</t>
    </rPh>
    <rPh sb="7" eb="9">
      <t>ケイタイ</t>
    </rPh>
    <rPh sb="10" eb="12">
      <t>ヒョウリ</t>
    </rPh>
    <rPh sb="12" eb="14">
      <t>リョウメン</t>
    </rPh>
    <phoneticPr fontId="8"/>
  </si>
  <si>
    <t>会社名</t>
    <rPh sb="0" eb="2">
      <t>カイシャ</t>
    </rPh>
    <rPh sb="2" eb="3">
      <t>メイ</t>
    </rPh>
    <phoneticPr fontId="8"/>
  </si>
  <si>
    <t>記録表の</t>
    <rPh sb="0" eb="2">
      <t>キロク</t>
    </rPh>
    <rPh sb="2" eb="3">
      <t>ヒョウ</t>
    </rPh>
    <phoneticPr fontId="5"/>
  </si>
  <si>
    <t>食品番号</t>
    <rPh sb="0" eb="2">
      <t>ショクヒン</t>
    </rPh>
    <rPh sb="2" eb="4">
      <t>バンゴウ</t>
    </rPh>
    <phoneticPr fontId="8"/>
  </si>
  <si>
    <t>食品名</t>
    <rPh sb="0" eb="2">
      <t>ショクヒン</t>
    </rPh>
    <rPh sb="2" eb="3">
      <t>メイ</t>
    </rPh>
    <phoneticPr fontId="8"/>
  </si>
  <si>
    <t>℃以下</t>
  </si>
  <si>
    <t>物質</t>
    <rPh sb="0" eb="2">
      <t>ブッシツ</t>
    </rPh>
    <phoneticPr fontId="5"/>
  </si>
  <si>
    <t>一括表示記載名</t>
    <rPh sb="0" eb="2">
      <t>イッカツ</t>
    </rPh>
    <rPh sb="2" eb="4">
      <t>ヒョウジ</t>
    </rPh>
    <rPh sb="4" eb="6">
      <t>キサイ</t>
    </rPh>
    <rPh sb="6" eb="7">
      <t>メイ</t>
    </rPh>
    <phoneticPr fontId="5"/>
  </si>
  <si>
    <t>非表示の理由</t>
    <rPh sb="0" eb="3">
      <t>ヒヒョウジ</t>
    </rPh>
    <rPh sb="4" eb="6">
      <t>リユウ</t>
    </rPh>
    <phoneticPr fontId="5"/>
  </si>
  <si>
    <t>食品添加物の
使用目的</t>
    <rPh sb="0" eb="2">
      <t>ショクヒン</t>
    </rPh>
    <rPh sb="7" eb="9">
      <t>シヨウ</t>
    </rPh>
    <rPh sb="9" eb="11">
      <t>モクテキ</t>
    </rPh>
    <phoneticPr fontId="5"/>
  </si>
  <si>
    <t>食品添加物
非表示の理由</t>
    <rPh sb="0" eb="2">
      <t>ショクヒン</t>
    </rPh>
    <rPh sb="2" eb="5">
      <t>テンカブツ</t>
    </rPh>
    <rPh sb="6" eb="7">
      <t>ヒ</t>
    </rPh>
    <rPh sb="7" eb="9">
      <t>ヒョウジ</t>
    </rPh>
    <rPh sb="10" eb="12">
      <t>リユウ</t>
    </rPh>
    <phoneticPr fontId="5"/>
  </si>
  <si>
    <t>地域名(都道府県)</t>
    <rPh sb="0" eb="3">
      <t>チイキメイ</t>
    </rPh>
    <rPh sb="4" eb="8">
      <t>トドウフケン</t>
    </rPh>
    <phoneticPr fontId="5"/>
  </si>
  <si>
    <t>原産国
(製造地)</t>
    <rPh sb="5" eb="7">
      <t>セイゾウ</t>
    </rPh>
    <rPh sb="7" eb="8">
      <t>チ</t>
    </rPh>
    <phoneticPr fontId="5"/>
  </si>
  <si>
    <t>(％)</t>
    <phoneticPr fontId="5"/>
  </si>
  <si>
    <t>上層に対する配合率</t>
    <rPh sb="0" eb="2">
      <t>ジョウソウ</t>
    </rPh>
    <rPh sb="3" eb="4">
      <t>タイ</t>
    </rPh>
    <rPh sb="6" eb="8">
      <t>ハイゴウ</t>
    </rPh>
    <rPh sb="8" eb="9">
      <t>リツ</t>
    </rPh>
    <phoneticPr fontId="5"/>
  </si>
  <si>
    <t>製品配合率</t>
    <rPh sb="0" eb="2">
      <t>セイヒン</t>
    </rPh>
    <rPh sb="2" eb="4">
      <t>ハイゴウ</t>
    </rPh>
    <rPh sb="4" eb="5">
      <t>リツ</t>
    </rPh>
    <phoneticPr fontId="5"/>
  </si>
  <si>
    <t>原産国地域は限定か</t>
    <rPh sb="0" eb="2">
      <t>ゲンサン</t>
    </rPh>
    <rPh sb="2" eb="3">
      <t>コク</t>
    </rPh>
    <rPh sb="3" eb="5">
      <t>チイキ</t>
    </rPh>
    <phoneticPr fontId="5"/>
  </si>
  <si>
    <t>風袋込重量</t>
    <rPh sb="0" eb="2">
      <t>フウタイ</t>
    </rPh>
    <rPh sb="2" eb="3">
      <t>コミ</t>
    </rPh>
    <phoneticPr fontId="10"/>
  </si>
  <si>
    <t>風袋込重量</t>
    <rPh sb="0" eb="3">
      <t>フウタイコミ</t>
    </rPh>
    <rPh sb="3" eb="5">
      <t>ジュウリョウ</t>
    </rPh>
    <phoneticPr fontId="8"/>
  </si>
  <si>
    <t>(mm)</t>
    <phoneticPr fontId="8"/>
  </si>
  <si>
    <t>(mm)</t>
    <phoneticPr fontId="8"/>
  </si>
  <si>
    <t>ふっくら粉</t>
    <rPh sb="4" eb="5">
      <t>コ</t>
    </rPh>
    <phoneticPr fontId="8"/>
  </si>
  <si>
    <t>調味料・膨脹剤製剤</t>
    <rPh sb="0" eb="3">
      <t>チョウミリョウ</t>
    </rPh>
    <rPh sb="4" eb="6">
      <t>ボウチョウ</t>
    </rPh>
    <rPh sb="6" eb="7">
      <t>ザイ</t>
    </rPh>
    <rPh sb="7" eb="9">
      <t>セイザイ</t>
    </rPh>
    <phoneticPr fontId="8"/>
  </si>
  <si>
    <t>500g×10袋</t>
    <rPh sb="7" eb="8">
      <t>フクロ</t>
    </rPh>
    <phoneticPr fontId="8"/>
  </si>
  <si>
    <t>ダンボール</t>
    <phoneticPr fontId="8"/>
  </si>
  <si>
    <t>1</t>
    <phoneticPr fontId="5"/>
  </si>
  <si>
    <t>L-グルタミン酸ナトリウム</t>
    <rPh sb="7" eb="8">
      <t>サン</t>
    </rPh>
    <phoneticPr fontId="5"/>
  </si>
  <si>
    <t>2</t>
    <phoneticPr fontId="5"/>
  </si>
  <si>
    <t>炭酸カルシウム</t>
    <rPh sb="0" eb="2">
      <t>タンサン</t>
    </rPh>
    <phoneticPr fontId="5"/>
  </si>
  <si>
    <t>グリシン</t>
    <phoneticPr fontId="5"/>
  </si>
  <si>
    <t>食品素材</t>
    <rPh sb="0" eb="2">
      <t>ショクヒン</t>
    </rPh>
    <rPh sb="2" eb="4">
      <t>ソザイ</t>
    </rPh>
    <phoneticPr fontId="5"/>
  </si>
  <si>
    <t>3</t>
    <phoneticPr fontId="5"/>
  </si>
  <si>
    <t>4</t>
    <phoneticPr fontId="5"/>
  </si>
  <si>
    <t>5</t>
    <phoneticPr fontId="5"/>
  </si>
  <si>
    <t>5-1</t>
    <phoneticPr fontId="5"/>
  </si>
  <si>
    <t>5-2</t>
    <phoneticPr fontId="5"/>
  </si>
  <si>
    <t>デキストリン</t>
    <phoneticPr fontId="5"/>
  </si>
  <si>
    <t>5-1-1</t>
    <phoneticPr fontId="5"/>
  </si>
  <si>
    <t>キャッサバ</t>
    <phoneticPr fontId="5"/>
  </si>
  <si>
    <t>とうもろこし</t>
  </si>
  <si>
    <t>とうもろこし</t>
    <phoneticPr fontId="5"/>
  </si>
  <si>
    <t>5-1-2</t>
    <phoneticPr fontId="5"/>
  </si>
  <si>
    <t>食塩</t>
    <rPh sb="0" eb="2">
      <t>ショクエン</t>
    </rPh>
    <phoneticPr fontId="5"/>
  </si>
  <si>
    <t>調味</t>
    <rPh sb="0" eb="2">
      <t>チョウミ</t>
    </rPh>
    <phoneticPr fontId="5"/>
  </si>
  <si>
    <t>膨脹剤</t>
    <rPh sb="0" eb="3">
      <t>ボウチョウザイ</t>
    </rPh>
    <phoneticPr fontId="5"/>
  </si>
  <si>
    <t>合成</t>
    <rPh sb="0" eb="2">
      <t>ゴウセイ</t>
    </rPh>
    <phoneticPr fontId="5"/>
  </si>
  <si>
    <t>キャッサバ</t>
    <phoneticPr fontId="5"/>
  </si>
  <si>
    <t>とうもろこし</t>
    <phoneticPr fontId="5"/>
  </si>
  <si>
    <t>海水</t>
    <rPh sb="0" eb="2">
      <t>カイスイ</t>
    </rPh>
    <phoneticPr fontId="5"/>
  </si>
  <si>
    <t>ドイツ製造</t>
    <rPh sb="3" eb="5">
      <t>セイゾウ</t>
    </rPh>
    <phoneticPr fontId="5"/>
  </si>
  <si>
    <t>L-酒石酸</t>
    <rPh sb="2" eb="5">
      <t>シュセキサン</t>
    </rPh>
    <phoneticPr fontId="5"/>
  </si>
  <si>
    <t>イタリア製造</t>
    <rPh sb="4" eb="6">
      <t>セイゾウ</t>
    </rPh>
    <phoneticPr fontId="5"/>
  </si>
  <si>
    <t>タイ</t>
    <phoneticPr fontId="5"/>
  </si>
  <si>
    <t>アメリカ</t>
    <phoneticPr fontId="5"/>
  </si>
  <si>
    <t>日本</t>
    <rPh sb="0" eb="2">
      <t>ニホン</t>
    </rPh>
    <phoneticPr fontId="5"/>
  </si>
  <si>
    <t>香川県</t>
    <rPh sb="0" eb="3">
      <t>カガワケン</t>
    </rPh>
    <phoneticPr fontId="5"/>
  </si>
  <si>
    <t>無</t>
  </si>
  <si>
    <t>分析値</t>
  </si>
  <si>
    <t>○○○○株式会社</t>
    <rPh sb="4" eb="8">
      <t>カブシキガイシャ</t>
    </rPh>
    <phoneticPr fontId="8"/>
  </si>
  <si>
    <t>○○○○株式会社</t>
    <phoneticPr fontId="8"/>
  </si>
  <si>
    <t>○○○○株式会社　静岡工場</t>
    <rPh sb="9" eb="13">
      <t>シズオカコウジョウ</t>
    </rPh>
    <phoneticPr fontId="8"/>
  </si>
  <si>
    <t>東京都目黒区○○○○</t>
    <phoneticPr fontId="8"/>
  </si>
  <si>
    <t>山田花子</t>
    <phoneticPr fontId="8"/>
  </si>
  <si>
    <t>山田花子</t>
    <phoneticPr fontId="8"/>
  </si>
  <si>
    <t>静岡県静岡市■■</t>
    <rPh sb="0" eb="3">
      <t>シズオカケン</t>
    </rPh>
    <rPh sb="3" eb="6">
      <t>シズオカシ</t>
    </rPh>
    <phoneticPr fontId="8"/>
  </si>
  <si>
    <t>なし</t>
    <phoneticPr fontId="8"/>
  </si>
  <si>
    <t>ポリエチレン/ナイロン</t>
    <phoneticPr fontId="8"/>
  </si>
  <si>
    <t>150×80×30</t>
    <phoneticPr fontId="8"/>
  </si>
  <si>
    <t>160×320×160</t>
    <phoneticPr fontId="8"/>
  </si>
  <si>
    <t>1-1</t>
    <phoneticPr fontId="5"/>
  </si>
  <si>
    <t>1-2</t>
    <phoneticPr fontId="5"/>
  </si>
  <si>
    <t>-</t>
    <phoneticPr fontId="5"/>
  </si>
  <si>
    <t>さとうきび</t>
    <phoneticPr fontId="5"/>
  </si>
  <si>
    <t>社外秘</t>
    <rPh sb="0" eb="3">
      <t>シャガイヒ</t>
    </rPh>
    <phoneticPr fontId="5"/>
  </si>
  <si>
    <t>インドネシア</t>
    <phoneticPr fontId="5"/>
  </si>
  <si>
    <t>てん菜</t>
    <rPh sb="2" eb="3">
      <t>サイ</t>
    </rPh>
    <phoneticPr fontId="5"/>
  </si>
  <si>
    <t>てん菜</t>
  </si>
  <si>
    <t>表示不要</t>
  </si>
  <si>
    <t>ウクライナ</t>
    <phoneticPr fontId="5"/>
  </si>
  <si>
    <t>○○○○株式会社</t>
    <rPh sb="0" eb="8">
      <t>マルマルマルマルカブシキガイシャ</t>
    </rPh>
    <phoneticPr fontId="5"/>
  </si>
  <si>
    <t>○○○○株式会社</t>
    <phoneticPr fontId="5"/>
  </si>
  <si>
    <t>○○△株式会社</t>
    <phoneticPr fontId="5"/>
  </si>
  <si>
    <t>■■○○株式会社</t>
    <phoneticPr fontId="5"/>
  </si>
  <si>
    <t>○×○×株式会社</t>
    <phoneticPr fontId="5"/>
  </si>
  <si>
    <t>アレルギー物質コンタミネーション情報</t>
    <rPh sb="5" eb="7">
      <t>ブッシツ</t>
    </rPh>
    <rPh sb="16" eb="18">
      <t>ジョウホウ</t>
    </rPh>
    <phoneticPr fontId="5"/>
  </si>
  <si>
    <t>原材料準備確認計量</t>
    <rPh sb="0" eb="3">
      <t>ゲンザイリョウ</t>
    </rPh>
    <rPh sb="3" eb="5">
      <t>ジュンビ</t>
    </rPh>
    <rPh sb="5" eb="7">
      <t>カクニン</t>
    </rPh>
    <rPh sb="7" eb="9">
      <t>ケイリョウ</t>
    </rPh>
    <phoneticPr fontId="5"/>
  </si>
  <si>
    <t>篩掛け</t>
    <rPh sb="0" eb="1">
      <t>フルイ</t>
    </rPh>
    <rPh sb="1" eb="2">
      <t>ガ</t>
    </rPh>
    <phoneticPr fontId="5"/>
  </si>
  <si>
    <t>抜取り検査</t>
    <rPh sb="0" eb="2">
      <t>ヌキト</t>
    </rPh>
    <rPh sb="3" eb="5">
      <t>ケンサ</t>
    </rPh>
    <phoneticPr fontId="5"/>
  </si>
  <si>
    <t>金属探知機</t>
    <rPh sb="0" eb="2">
      <t>キンゾク</t>
    </rPh>
    <rPh sb="2" eb="5">
      <t>タンチキ</t>
    </rPh>
    <phoneticPr fontId="5"/>
  </si>
  <si>
    <t>ウェイトチェッカー</t>
  </si>
  <si>
    <t>箱詰め</t>
    <rPh sb="0" eb="2">
      <t>ハコヅ</t>
    </rPh>
    <phoneticPr fontId="5"/>
  </si>
  <si>
    <t>倉庫保管</t>
    <rPh sb="0" eb="2">
      <t>ソウコ</t>
    </rPh>
    <rPh sb="2" eb="4">
      <t>ホカン</t>
    </rPh>
    <phoneticPr fontId="5"/>
  </si>
  <si>
    <t>Feφ1.0mm Susφ1.5mm</t>
  </si>
  <si>
    <t>有</t>
    <rPh sb="0" eb="1">
      <t>ウ</t>
    </rPh>
    <phoneticPr fontId="5"/>
  </si>
  <si>
    <t>20メッシュ 目開き820μm</t>
    <rPh sb="7" eb="8">
      <t>メ</t>
    </rPh>
    <rPh sb="8" eb="9">
      <t>ビラ</t>
    </rPh>
    <phoneticPr fontId="5"/>
  </si>
  <si>
    <t>混合</t>
    <rPh sb="0" eb="2">
      <t>コンゴウ</t>
    </rPh>
    <phoneticPr fontId="5"/>
  </si>
  <si>
    <t>無し</t>
  </si>
  <si>
    <t>自動充填機</t>
    <rPh sb="0" eb="2">
      <t>ジドウ</t>
    </rPh>
    <rPh sb="2" eb="4">
      <t>ジュウテン</t>
    </rPh>
    <rPh sb="4" eb="5">
      <t>キ</t>
    </rPh>
    <phoneticPr fontId="5"/>
  </si>
  <si>
    <t>500～510ｇ（風袋抜き）</t>
    <rPh sb="9" eb="11">
      <t>フウタイ</t>
    </rPh>
    <rPh sb="11" eb="12">
      <t>ヌ</t>
    </rPh>
    <phoneticPr fontId="5"/>
  </si>
  <si>
    <t>-</t>
    <phoneticPr fontId="8"/>
  </si>
  <si>
    <t>-</t>
    <phoneticPr fontId="8"/>
  </si>
  <si>
    <t>-</t>
    <phoneticPr fontId="8"/>
  </si>
  <si>
    <t>-</t>
    <phoneticPr fontId="8"/>
  </si>
  <si>
    <t>-</t>
    <phoneticPr fontId="8"/>
  </si>
  <si>
    <t>-</t>
    <phoneticPr fontId="8"/>
  </si>
  <si>
    <t>-</t>
    <phoneticPr fontId="8"/>
  </si>
  <si>
    <t>-</t>
    <phoneticPr fontId="8"/>
  </si>
  <si>
    <t>3000/ｇ以下</t>
    <rPh sb="6" eb="8">
      <t>イカ</t>
    </rPh>
    <phoneticPr fontId="8"/>
  </si>
  <si>
    <t>陰性</t>
    <rPh sb="0" eb="2">
      <t>インセイ</t>
    </rPh>
    <phoneticPr fontId="8"/>
  </si>
  <si>
    <t>白色</t>
    <rPh sb="0" eb="2">
      <t>ハクショク</t>
    </rPh>
    <phoneticPr fontId="8"/>
  </si>
  <si>
    <t>粉末状</t>
    <rPh sb="0" eb="3">
      <t>フンマツジョウ</t>
    </rPh>
    <phoneticPr fontId="8"/>
  </si>
  <si>
    <t>508g</t>
    <phoneticPr fontId="8"/>
  </si>
  <si>
    <t>一括表示（ラベル・納品伝票）</t>
    <rPh sb="0" eb="2">
      <t>イッカツ</t>
    </rPh>
    <rPh sb="2" eb="4">
      <t>ヒョウジ</t>
    </rPh>
    <rPh sb="9" eb="11">
      <t>ノウヒン</t>
    </rPh>
    <rPh sb="11" eb="13">
      <t>デンピョウ</t>
    </rPh>
    <phoneticPr fontId="8"/>
  </si>
  <si>
    <t>品質保証期限</t>
  </si>
  <si>
    <t>(kg)</t>
    <phoneticPr fontId="8"/>
  </si>
  <si>
    <t>5.38kg</t>
    <phoneticPr fontId="8"/>
  </si>
  <si>
    <t>山田太郎</t>
    <rPh sb="0" eb="2">
      <t>ヤマダ</t>
    </rPh>
    <rPh sb="2" eb="4">
      <t>タロウ</t>
    </rPh>
    <phoneticPr fontId="8"/>
  </si>
  <si>
    <t>03-xxxx-oooo</t>
    <phoneticPr fontId="8"/>
  </si>
  <si>
    <t>054-xxx-oovv</t>
    <phoneticPr fontId="8"/>
  </si>
  <si>
    <t>印　</t>
    <rPh sb="0" eb="1">
      <t>イン</t>
    </rPh>
    <phoneticPr fontId="5"/>
  </si>
  <si>
    <t>不使用</t>
  </si>
  <si>
    <t>不分別</t>
  </si>
  <si>
    <t>無</t>
    <rPh sb="0" eb="1">
      <t>ム</t>
    </rPh>
    <phoneticPr fontId="5"/>
  </si>
  <si>
    <t>有</t>
    <rPh sb="0" eb="1">
      <t>ウ</t>
    </rPh>
    <phoneticPr fontId="5"/>
  </si>
  <si>
    <t>目視検査</t>
    <rPh sb="0" eb="2">
      <t>モクシ</t>
    </rPh>
    <rPh sb="2" eb="4">
      <t>ケンサ</t>
    </rPh>
    <phoneticPr fontId="8"/>
  </si>
  <si>
    <t>標準寒天平板法</t>
    <rPh sb="0" eb="2">
      <t>ヒョウジュン</t>
    </rPh>
    <rPh sb="2" eb="4">
      <t>カンテン</t>
    </rPh>
    <rPh sb="4" eb="6">
      <t>ヘイバン</t>
    </rPh>
    <rPh sb="6" eb="7">
      <t>ホウ</t>
    </rPh>
    <phoneticPr fontId="8"/>
  </si>
  <si>
    <t>デソキシコレート培地</t>
    <phoneticPr fontId="8"/>
  </si>
  <si>
    <t>卵黄加マンニット食塩培地</t>
    <phoneticPr fontId="8"/>
  </si>
  <si>
    <t>-</t>
    <phoneticPr fontId="8"/>
  </si>
  <si>
    <t>-</t>
    <phoneticPr fontId="8"/>
  </si>
  <si>
    <t>-</t>
    <phoneticPr fontId="8"/>
  </si>
  <si>
    <t>-</t>
    <phoneticPr fontId="8"/>
  </si>
  <si>
    <t>対象外</t>
  </si>
  <si>
    <t>なし</t>
    <phoneticPr fontId="8"/>
  </si>
  <si>
    <t>2022年12月26日01番製造</t>
    <rPh sb="4" eb="5">
      <t>ネン</t>
    </rPh>
    <rPh sb="7" eb="8">
      <t>ガツ</t>
    </rPh>
    <rPh sb="10" eb="11">
      <t>ニチ</t>
    </rPh>
    <rPh sb="13" eb="14">
      <t>バン</t>
    </rPh>
    <rPh sb="14" eb="16">
      <t>セイゾウ</t>
    </rPh>
    <phoneticPr fontId="8"/>
  </si>
  <si>
    <t>(％)</t>
    <phoneticPr fontId="5"/>
  </si>
  <si>
    <t>国内製造</t>
    <rPh sb="0" eb="2">
      <t>コクナイ</t>
    </rPh>
    <rPh sb="2" eb="4">
      <t>セイゾウ</t>
    </rPh>
    <phoneticPr fontId="5"/>
  </si>
  <si>
    <t>限定</t>
  </si>
  <si>
    <t>-</t>
    <phoneticPr fontId="8"/>
  </si>
  <si>
    <t>-</t>
    <phoneticPr fontId="8"/>
  </si>
  <si>
    <t>細菌検査、官能検査</t>
    <rPh sb="0" eb="2">
      <t>サイキン</t>
    </rPh>
    <rPh sb="2" eb="4">
      <t>ケンサ</t>
    </rPh>
    <rPh sb="5" eb="9">
      <t>カンノウケンサ</t>
    </rPh>
    <phoneticPr fontId="5"/>
  </si>
  <si>
    <t>分析値又は計算値七訂の場合は数値根拠項目の成分項目ごとに選択してください</t>
    <rPh sb="0" eb="2">
      <t>ブンセキ</t>
    </rPh>
    <rPh sb="2" eb="3">
      <t>チ</t>
    </rPh>
    <rPh sb="3" eb="4">
      <t>マタ</t>
    </rPh>
    <rPh sb="5" eb="8">
      <t>ケイサンチ</t>
    </rPh>
    <rPh sb="8" eb="9">
      <t>ナナ</t>
    </rPh>
    <rPh sb="9" eb="10">
      <t>テイ</t>
    </rPh>
    <rPh sb="11" eb="13">
      <t>バアイ</t>
    </rPh>
    <rPh sb="14" eb="16">
      <t>スウチ</t>
    </rPh>
    <rPh sb="16" eb="18">
      <t>コンキョ</t>
    </rPh>
    <rPh sb="18" eb="20">
      <t>コウモク</t>
    </rPh>
    <rPh sb="21" eb="23">
      <t>セイブン</t>
    </rPh>
    <rPh sb="23" eb="25">
      <t>コウモク</t>
    </rPh>
    <rPh sb="28" eb="30">
      <t>センタク</t>
    </rPh>
    <phoneticPr fontId="8"/>
  </si>
  <si>
    <t>(g)</t>
  </si>
  <si>
    <t>常温</t>
  </si>
  <si>
    <t>　　　　　内装</t>
    <rPh sb="5" eb="7">
      <t>ナイソウ</t>
    </rPh>
    <phoneticPr fontId="8"/>
  </si>
  <si>
    <t>外装</t>
    <rPh sb="0" eb="2">
      <t>ガイソウ</t>
    </rPh>
    <phoneticPr fontId="8"/>
  </si>
  <si>
    <t>添加物物質名・製剤名</t>
  </si>
  <si>
    <t>JANコード</t>
    <phoneticPr fontId="8"/>
  </si>
  <si>
    <t>ITFコード</t>
    <phoneticPr fontId="8"/>
  </si>
  <si>
    <t>-</t>
    <phoneticPr fontId="5"/>
  </si>
  <si>
    <t>-</t>
    <phoneticPr fontId="5"/>
  </si>
  <si>
    <r>
      <t>Ｂ</t>
    </r>
    <r>
      <rPr>
        <vertAlign val="subscript"/>
        <sz val="10"/>
        <rFont val="ＭＳ Ｐゴシック"/>
        <family val="3"/>
        <charset val="128"/>
      </rPr>
      <t>6</t>
    </r>
    <phoneticPr fontId="8"/>
  </si>
  <si>
    <r>
      <t>Ｂ</t>
    </r>
    <r>
      <rPr>
        <vertAlign val="subscript"/>
        <sz val="10"/>
        <rFont val="ＭＳ Ｐゴシック"/>
        <family val="3"/>
        <charset val="128"/>
      </rPr>
      <t>12</t>
    </r>
    <phoneticPr fontId="8"/>
  </si>
  <si>
    <r>
      <t>Ｂ</t>
    </r>
    <r>
      <rPr>
        <vertAlign val="subscript"/>
        <sz val="10"/>
        <rFont val="ＭＳ Ｐゴシック"/>
        <family val="3"/>
        <charset val="128"/>
      </rPr>
      <t>１</t>
    </r>
    <phoneticPr fontId="8"/>
  </si>
  <si>
    <r>
      <t>Ｂ</t>
    </r>
    <r>
      <rPr>
        <vertAlign val="subscript"/>
        <sz val="10"/>
        <rFont val="ＭＳ Ｐゴシック"/>
        <family val="3"/>
        <charset val="128"/>
      </rPr>
      <t>2</t>
    </r>
    <phoneticPr fontId="8"/>
  </si>
  <si>
    <t>原子吸光光度法</t>
    <rPh sb="6" eb="7">
      <t>ホウ</t>
    </rPh>
    <phoneticPr fontId="8"/>
  </si>
  <si>
    <t>原子吸光光度法</t>
    <rPh sb="0" eb="2">
      <t>ゲンシ</t>
    </rPh>
    <phoneticPr fontId="8"/>
  </si>
  <si>
    <t>未検出(0.2ppm以下)</t>
    <rPh sb="0" eb="3">
      <t>ミケンシュツ</t>
    </rPh>
    <rPh sb="10" eb="12">
      <t>イカ</t>
    </rPh>
    <phoneticPr fontId="8"/>
  </si>
  <si>
    <t>すぐる食品株式会社2024年4月版</t>
    <rPh sb="3" eb="5">
      <t>ショクヒン</t>
    </rPh>
    <rPh sb="5" eb="7">
      <t>カブシキ</t>
    </rPh>
    <rPh sb="7" eb="9">
      <t>カイシャ</t>
    </rPh>
    <rPh sb="13" eb="14">
      <t>ネン</t>
    </rPh>
    <rPh sb="15" eb="16">
      <t>ガツ</t>
    </rPh>
    <rPh sb="16" eb="17">
      <t>バン</t>
    </rPh>
    <phoneticPr fontId="8"/>
  </si>
  <si>
    <t>食品素材</t>
    <phoneticPr fontId="5"/>
  </si>
  <si>
    <t>すぐる食品株式会社2024年4月版</t>
    <phoneticPr fontId="5"/>
  </si>
  <si>
    <t>すぐる食品株式会社2024年4月版</t>
    <rPh sb="3" eb="5">
      <t>ショクヒン</t>
    </rPh>
    <rPh sb="5" eb="9">
      <t>カブシキガイシャ</t>
    </rPh>
    <rPh sb="13" eb="14">
      <t>ネン</t>
    </rPh>
    <rPh sb="15" eb="16">
      <t>ガツ</t>
    </rPh>
    <rPh sb="16" eb="17">
      <t>ハン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</si>
</sst>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 \ \ \ \ "/>
    <numFmt numFmtId="180" formatCode="0.0\ \ \ "/>
    <numFmt numFmtId="181" formatCode="0.00\ \ "/>
    <numFmt numFmtId="182" formatCode="0.000\ "/>
    <numFmt numFmtId="183" formatCode="0.0"/>
  </numFmts>
  <fonts count="29">
    <font>
      <sz val="11"/>
      <name val="ＭＳ Ｐ明朝"/>
      <family val="1"/>
      <charset val="128"/>
    </font>
    <font>
      <sz val="11"/>
      <name val="ＭＳ Ｐ明朝"/>
      <family val="1"/>
      <charset val="128"/>
    </font>
    <font>
      <sz val="11"/>
      <name val="ＭＳ Ｐ明朝"/>
      <family val="1"/>
      <charset val="128"/>
    </font>
    <font>
      <sz val="11"/>
      <name val="明朝"/>
      <family val="1"/>
      <charset val="128"/>
    </font>
    <font>
      <sz val="11"/>
      <name val="ＭＳ Ｐゴシック"/>
      <family val="3"/>
      <charset val="128"/>
    </font>
    <font>
      <sz val="6"/>
      <name val="ＭＳ Ｐ明朝"/>
      <family val="1"/>
      <charset val="128"/>
    </font>
    <font>
      <sz val="11"/>
      <name val="ＭＳ Ｐ明朝"/>
      <family val="1"/>
      <charset val="128"/>
    </font>
    <font>
      <sz val="12"/>
      <name val="ＭＳ Ｐ明朝"/>
      <family val="1"/>
      <charset val="128"/>
    </font>
    <font>
      <sz val="6"/>
      <name val="ＭＳ Ｐゴシック"/>
      <family val="3"/>
      <charset val="128"/>
    </font>
    <font>
      <sz val="20"/>
      <name val="ＭＳ Ｐゴシック"/>
      <family val="3"/>
      <charset val="128"/>
    </font>
    <font>
      <sz val="6"/>
      <name val="明朝"/>
      <family val="1"/>
      <charset val="128"/>
    </font>
    <font>
      <sz val="12"/>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6"/>
      <name val="ＭＳ Ｐゴシック"/>
      <family val="3"/>
      <charset val="128"/>
    </font>
    <font>
      <b/>
      <sz val="11"/>
      <name val="ＭＳ Ｐゴシック"/>
      <family val="3"/>
      <charset val="128"/>
    </font>
    <font>
      <sz val="11"/>
      <name val="ＭＳ ゴシック"/>
      <family val="3"/>
      <charset val="128"/>
    </font>
    <font>
      <sz val="11"/>
      <color indexed="22"/>
      <name val="ＭＳ Ｐゴシック"/>
      <family val="3"/>
      <charset val="128"/>
    </font>
    <font>
      <b/>
      <sz val="11"/>
      <name val="ＭＳ Ｐ明朝"/>
      <family val="1"/>
      <charset val="128"/>
    </font>
    <font>
      <b/>
      <sz val="14"/>
      <name val="ＭＳ Ｐゴシック"/>
      <family val="3"/>
      <charset val="128"/>
    </font>
    <font>
      <sz val="11"/>
      <name val="ＭＳ Ｐ明朝"/>
      <family val="1"/>
      <charset val="128"/>
    </font>
    <font>
      <sz val="9"/>
      <color indexed="81"/>
      <name val="ＭＳ Ｐゴシック"/>
      <family val="3"/>
      <charset val="128"/>
    </font>
    <font>
      <sz val="11"/>
      <color theme="0"/>
      <name val="ＭＳ Ｐ明朝"/>
      <family val="1"/>
      <charset val="128"/>
    </font>
    <font>
      <sz val="12"/>
      <color theme="1"/>
      <name val="ＭＳ Ｐゴシック"/>
      <family val="3"/>
      <charset val="128"/>
    </font>
    <font>
      <b/>
      <sz val="9"/>
      <color indexed="81"/>
      <name val="ＭＳ Ｐゴシック"/>
      <family val="3"/>
      <charset val="128"/>
    </font>
    <font>
      <vertAlign val="subscript"/>
      <sz val="10"/>
      <name val="ＭＳ Ｐゴシック"/>
      <family val="3"/>
      <charset val="128"/>
    </font>
    <font>
      <sz val="10"/>
      <name val="ＭＳ ゴシック"/>
      <family val="3"/>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theme="0" tint="-0.249977111117893"/>
        <bgColor indexed="64"/>
      </patternFill>
    </fill>
  </fills>
  <borders count="63">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dotted">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s>
  <cellStyleXfs count="10">
    <xf numFmtId="0" fontId="0" fillId="0" borderId="0"/>
    <xf numFmtId="9" fontId="2" fillId="0" borderId="0" applyFont="0" applyFill="0" applyBorder="0" applyAlignment="0" applyProtection="0"/>
    <xf numFmtId="38" fontId="2" fillId="0" borderId="0" applyFont="0" applyFill="0" applyBorder="0" applyAlignment="0" applyProtection="0"/>
    <xf numFmtId="0" fontId="4" fillId="0" borderId="0">
      <alignment vertical="center"/>
    </xf>
    <xf numFmtId="0" fontId="4" fillId="0" borderId="0"/>
    <xf numFmtId="0" fontId="3" fillId="0" borderId="0"/>
    <xf numFmtId="0" fontId="4" fillId="0" borderId="0"/>
    <xf numFmtId="0" fontId="1" fillId="0" borderId="0"/>
    <xf numFmtId="0" fontId="18" fillId="0" borderId="0"/>
    <xf numFmtId="0" fontId="4" fillId="0" borderId="0"/>
  </cellStyleXfs>
  <cellXfs count="353">
    <xf numFmtId="0" fontId="0" fillId="0" borderId="0" xfId="0"/>
    <xf numFmtId="0" fontId="4" fillId="0" borderId="0" xfId="9"/>
    <xf numFmtId="0" fontId="4" fillId="0" borderId="0" xfId="9" applyAlignment="1">
      <alignment horizontal="center"/>
    </xf>
    <xf numFmtId="0" fontId="4" fillId="0" borderId="2" xfId="9" applyBorder="1" applyAlignment="1">
      <alignment horizontal="center"/>
    </xf>
    <xf numFmtId="31" fontId="4" fillId="0" borderId="0" xfId="9" applyNumberFormat="1"/>
    <xf numFmtId="31" fontId="4" fillId="0" borderId="0" xfId="9" quotePrefix="1" applyNumberFormat="1"/>
    <xf numFmtId="0" fontId="11" fillId="0" borderId="0" xfId="9" applyFont="1"/>
    <xf numFmtId="0" fontId="4" fillId="0" borderId="5" xfId="9" applyBorder="1"/>
    <xf numFmtId="0" fontId="4" fillId="0" borderId="6" xfId="9" applyBorder="1"/>
    <xf numFmtId="0" fontId="4" fillId="0" borderId="1" xfId="9" applyBorder="1"/>
    <xf numFmtId="0" fontId="4" fillId="0" borderId="8" xfId="9" applyBorder="1"/>
    <xf numFmtId="0" fontId="4" fillId="0" borderId="9" xfId="9" applyBorder="1"/>
    <xf numFmtId="0" fontId="4" fillId="0" borderId="10" xfId="9" applyBorder="1"/>
    <xf numFmtId="0" fontId="4" fillId="0" borderId="12" xfId="9" applyBorder="1"/>
    <xf numFmtId="0" fontId="16" fillId="0" borderId="0" xfId="9" applyFont="1" applyAlignment="1">
      <alignment horizontal="center"/>
    </xf>
    <xf numFmtId="0" fontId="16" fillId="0" borderId="0" xfId="9" applyFont="1"/>
    <xf numFmtId="0" fontId="4" fillId="0" borderId="10" xfId="9" applyBorder="1" applyAlignment="1">
      <alignment horizontal="center"/>
    </xf>
    <xf numFmtId="0" fontId="12" fillId="0" borderId="1" xfId="9" applyFont="1" applyBorder="1" applyAlignment="1">
      <alignment horizontal="center"/>
    </xf>
    <xf numFmtId="0" fontId="11" fillId="0" borderId="1" xfId="9" applyFont="1" applyBorder="1" applyAlignment="1">
      <alignment horizontal="center"/>
    </xf>
    <xf numFmtId="0" fontId="13" fillId="0" borderId="0" xfId="9" applyFont="1"/>
    <xf numFmtId="0" fontId="4" fillId="0" borderId="0" xfId="9" quotePrefix="1"/>
    <xf numFmtId="0" fontId="17" fillId="2" borderId="14" xfId="0" applyFont="1" applyFill="1" applyBorder="1" applyAlignment="1">
      <alignment horizontal="left" vertical="center"/>
    </xf>
    <xf numFmtId="0" fontId="4" fillId="0" borderId="15" xfId="9" applyBorder="1"/>
    <xf numFmtId="0" fontId="16" fillId="0" borderId="5" xfId="9" applyFont="1" applyBorder="1"/>
    <xf numFmtId="0" fontId="4" fillId="0" borderId="16" xfId="9" applyBorder="1"/>
    <xf numFmtId="0" fontId="4" fillId="0" borderId="9" xfId="9" applyBorder="1" applyAlignment="1">
      <alignment horizontal="center"/>
    </xf>
    <xf numFmtId="0" fontId="4" fillId="0" borderId="6" xfId="9" applyBorder="1" applyAlignment="1">
      <alignment horizontal="center"/>
    </xf>
    <xf numFmtId="0" fontId="4" fillId="0" borderId="17" xfId="9" applyBorder="1"/>
    <xf numFmtId="0" fontId="4" fillId="0" borderId="2" xfId="9" applyBorder="1"/>
    <xf numFmtId="0" fontId="4" fillId="0" borderId="18" xfId="9" applyBorder="1"/>
    <xf numFmtId="0" fontId="4" fillId="0" borderId="16" xfId="9" applyBorder="1" applyAlignment="1">
      <alignment horizontal="center"/>
    </xf>
    <xf numFmtId="0" fontId="4" fillId="0" borderId="15" xfId="9" applyBorder="1" applyAlignment="1">
      <alignment horizontal="center"/>
    </xf>
    <xf numFmtId="0" fontId="11" fillId="0" borderId="0" xfId="9" applyFont="1" applyAlignment="1">
      <alignment horizontal="center"/>
    </xf>
    <xf numFmtId="0" fontId="12" fillId="0" borderId="16" xfId="9" applyFont="1" applyBorder="1"/>
    <xf numFmtId="0" fontId="4" fillId="0" borderId="17" xfId="9" applyBorder="1" applyAlignment="1">
      <alignment horizontal="center"/>
    </xf>
    <xf numFmtId="0" fontId="4" fillId="0" borderId="19" xfId="9" applyBorder="1"/>
    <xf numFmtId="0" fontId="11" fillId="0" borderId="5" xfId="9" applyFont="1" applyBorder="1"/>
    <xf numFmtId="0" fontId="15" fillId="0" borderId="9" xfId="9" applyFont="1" applyBorder="1"/>
    <xf numFmtId="0" fontId="12" fillId="3" borderId="0" xfId="3" applyFont="1" applyFill="1" applyAlignment="1">
      <alignment horizontal="center"/>
    </xf>
    <xf numFmtId="0" fontId="12" fillId="3" borderId="0" xfId="3" applyFont="1" applyFill="1" applyAlignment="1" applyProtection="1">
      <alignment horizontal="center"/>
      <protection locked="0"/>
    </xf>
    <xf numFmtId="0" fontId="4" fillId="2" borderId="24" xfId="0" applyFont="1" applyFill="1" applyBorder="1" applyAlignment="1">
      <alignment horizontal="left"/>
    </xf>
    <xf numFmtId="0" fontId="4" fillId="0" borderId="0" xfId="8" applyFont="1" applyAlignment="1">
      <alignment vertical="top"/>
    </xf>
    <xf numFmtId="0" fontId="4" fillId="0" borderId="0" xfId="8" applyFont="1"/>
    <xf numFmtId="0" fontId="4" fillId="0" borderId="0" xfId="0" applyFont="1"/>
    <xf numFmtId="0" fontId="19" fillId="0" borderId="0" xfId="8" applyFont="1" applyAlignment="1">
      <alignment horizontal="center"/>
    </xf>
    <xf numFmtId="0" fontId="4" fillId="0" borderId="25" xfId="8" applyFont="1" applyBorder="1"/>
    <xf numFmtId="0" fontId="4" fillId="0" borderId="26" xfId="8" applyFont="1" applyBorder="1"/>
    <xf numFmtId="0" fontId="14" fillId="2" borderId="27" xfId="8" applyFont="1" applyFill="1" applyBorder="1" applyAlignment="1">
      <alignment horizontal="left"/>
    </xf>
    <xf numFmtId="0" fontId="4" fillId="2" borderId="0" xfId="0" applyFont="1" applyFill="1"/>
    <xf numFmtId="0" fontId="4" fillId="2" borderId="0" xfId="8" applyFont="1" applyFill="1"/>
    <xf numFmtId="0" fontId="4" fillId="0" borderId="28" xfId="8" applyFont="1" applyBorder="1"/>
    <xf numFmtId="0" fontId="4" fillId="2" borderId="29" xfId="8" applyFont="1" applyFill="1" applyBorder="1"/>
    <xf numFmtId="0" fontId="4" fillId="2" borderId="21" xfId="8" applyFont="1" applyFill="1" applyBorder="1"/>
    <xf numFmtId="0" fontId="4" fillId="0" borderId="21" xfId="8" applyFont="1" applyBorder="1"/>
    <xf numFmtId="0" fontId="4" fillId="0" borderId="30" xfId="8" applyFont="1" applyBorder="1"/>
    <xf numFmtId="0" fontId="4" fillId="2" borderId="31" xfId="8" applyFont="1" applyFill="1" applyBorder="1"/>
    <xf numFmtId="0" fontId="4" fillId="2" borderId="25" xfId="8" applyFont="1" applyFill="1" applyBorder="1"/>
    <xf numFmtId="0" fontId="4" fillId="2" borderId="32" xfId="8" applyFont="1" applyFill="1" applyBorder="1"/>
    <xf numFmtId="0" fontId="4" fillId="2" borderId="33" xfId="8" applyFont="1" applyFill="1" applyBorder="1"/>
    <xf numFmtId="0" fontId="4" fillId="2" borderId="26" xfId="8" applyFont="1" applyFill="1" applyBorder="1"/>
    <xf numFmtId="0" fontId="4" fillId="2" borderId="27" xfId="8" applyFont="1" applyFill="1" applyBorder="1"/>
    <xf numFmtId="0" fontId="4" fillId="2" borderId="5" xfId="8" applyFont="1" applyFill="1" applyBorder="1"/>
    <xf numFmtId="0" fontId="4" fillId="2" borderId="0" xfId="0" applyFont="1" applyFill="1" applyAlignment="1">
      <alignment horizontal="center"/>
    </xf>
    <xf numFmtId="0" fontId="4" fillId="2" borderId="0" xfId="8" applyFont="1" applyFill="1" applyAlignment="1">
      <alignment horizontal="center"/>
    </xf>
    <xf numFmtId="0" fontId="4" fillId="2" borderId="6" xfId="8" applyFont="1" applyFill="1" applyBorder="1"/>
    <xf numFmtId="0" fontId="4" fillId="2" borderId="28" xfId="8" applyFont="1" applyFill="1" applyBorder="1"/>
    <xf numFmtId="0" fontId="4" fillId="2" borderId="34" xfId="8" applyFont="1" applyFill="1" applyBorder="1"/>
    <xf numFmtId="0" fontId="4" fillId="2" borderId="1" xfId="8" applyFont="1" applyFill="1" applyBorder="1"/>
    <xf numFmtId="0" fontId="4" fillId="2" borderId="16" xfId="8" applyFont="1" applyFill="1" applyBorder="1"/>
    <xf numFmtId="0" fontId="4" fillId="2" borderId="17" xfId="8" applyFont="1" applyFill="1" applyBorder="1"/>
    <xf numFmtId="0" fontId="4" fillId="2" borderId="1" xfId="8" applyFont="1" applyFill="1" applyBorder="1" applyAlignment="1">
      <alignment horizontal="center"/>
    </xf>
    <xf numFmtId="0" fontId="4" fillId="2" borderId="35" xfId="8" applyFont="1" applyFill="1" applyBorder="1"/>
    <xf numFmtId="0" fontId="4" fillId="0" borderId="36" xfId="8" applyFont="1" applyBorder="1" applyProtection="1">
      <protection locked="0"/>
    </xf>
    <xf numFmtId="0" fontId="4" fillId="0" borderId="10" xfId="8" applyFont="1" applyBorder="1" applyProtection="1">
      <protection locked="0"/>
    </xf>
    <xf numFmtId="0" fontId="4" fillId="0" borderId="15" xfId="8" applyFont="1" applyBorder="1" applyProtection="1">
      <protection locked="0"/>
    </xf>
    <xf numFmtId="0" fontId="4" fillId="0" borderId="9" xfId="8" applyFont="1" applyBorder="1" applyProtection="1">
      <protection locked="0"/>
    </xf>
    <xf numFmtId="0" fontId="4" fillId="0" borderId="37" xfId="8" applyFont="1" applyBorder="1" applyProtection="1">
      <protection locked="0"/>
    </xf>
    <xf numFmtId="0" fontId="4" fillId="0" borderId="27" xfId="8" applyFont="1" applyBorder="1" applyProtection="1">
      <protection locked="0"/>
    </xf>
    <xf numFmtId="0" fontId="4" fillId="0" borderId="0" xfId="8" applyFont="1" applyProtection="1">
      <protection locked="0"/>
    </xf>
    <xf numFmtId="0" fontId="4" fillId="0" borderId="5" xfId="8" applyFont="1" applyBorder="1" applyProtection="1">
      <protection locked="0"/>
    </xf>
    <xf numFmtId="0" fontId="4" fillId="0" borderId="6" xfId="8" applyFont="1" applyBorder="1" applyProtection="1">
      <protection locked="0"/>
    </xf>
    <xf numFmtId="0" fontId="4" fillId="0" borderId="28" xfId="8" applyFont="1" applyBorder="1" applyProtection="1">
      <protection locked="0"/>
    </xf>
    <xf numFmtId="0" fontId="4" fillId="0" borderId="5" xfId="8" applyFont="1" applyBorder="1"/>
    <xf numFmtId="0" fontId="4" fillId="0" borderId="29" xfId="8" applyFont="1" applyBorder="1" applyProtection="1">
      <protection locked="0"/>
    </xf>
    <xf numFmtId="0" fontId="4" fillId="0" borderId="21" xfId="8" applyFont="1" applyBorder="1" applyProtection="1">
      <protection locked="0"/>
    </xf>
    <xf numFmtId="0" fontId="4" fillId="0" borderId="38" xfId="8" applyFont="1" applyBorder="1" applyProtection="1">
      <protection locked="0"/>
    </xf>
    <xf numFmtId="0" fontId="4" fillId="0" borderId="39" xfId="8" applyFont="1" applyBorder="1" applyProtection="1">
      <protection locked="0"/>
    </xf>
    <xf numFmtId="0" fontId="4" fillId="0" borderId="30" xfId="8" applyFont="1" applyBorder="1" applyProtection="1">
      <protection locked="0"/>
    </xf>
    <xf numFmtId="0" fontId="11" fillId="4" borderId="17" xfId="5" applyFont="1" applyFill="1" applyBorder="1" applyAlignment="1">
      <alignment vertical="center" wrapText="1"/>
    </xf>
    <xf numFmtId="0" fontId="11" fillId="4" borderId="22" xfId="5" applyFont="1" applyFill="1" applyBorder="1" applyAlignment="1">
      <alignment horizontal="center" vertical="center" wrapText="1"/>
    </xf>
    <xf numFmtId="0" fontId="4" fillId="4" borderId="22" xfId="5" applyFont="1" applyFill="1" applyBorder="1" applyAlignment="1">
      <alignment horizontal="center" vertical="center" wrapText="1"/>
    </xf>
    <xf numFmtId="0" fontId="14" fillId="4" borderId="22" xfId="4" applyFont="1" applyFill="1" applyBorder="1" applyAlignment="1">
      <alignment vertical="center" wrapText="1"/>
    </xf>
    <xf numFmtId="0" fontId="11" fillId="4" borderId="40" xfId="5" applyFont="1" applyFill="1" applyBorder="1" applyAlignment="1">
      <alignment horizontal="center" vertical="center" wrapText="1"/>
    </xf>
    <xf numFmtId="10" fontId="11" fillId="4" borderId="40" xfId="1" applyNumberFormat="1" applyFont="1" applyFill="1" applyBorder="1" applyAlignment="1">
      <alignment horizontal="center" vertical="center" wrapText="1"/>
    </xf>
    <xf numFmtId="0" fontId="11" fillId="4" borderId="40" xfId="5" applyFont="1" applyFill="1" applyBorder="1" applyAlignment="1">
      <alignment vertical="center" wrapText="1"/>
    </xf>
    <xf numFmtId="0" fontId="4" fillId="4" borderId="40" xfId="5" applyFont="1" applyFill="1" applyBorder="1" applyAlignment="1">
      <alignment horizontal="center" vertical="center" wrapText="1"/>
    </xf>
    <xf numFmtId="0" fontId="4" fillId="4" borderId="40" xfId="4" applyFill="1" applyBorder="1" applyAlignment="1">
      <alignment vertical="center" wrapText="1"/>
    </xf>
    <xf numFmtId="0" fontId="4" fillId="4" borderId="0" xfId="4" applyFill="1" applyAlignment="1">
      <alignment vertical="center" wrapText="1"/>
    </xf>
    <xf numFmtId="10" fontId="4" fillId="0" borderId="40" xfId="1" applyNumberFormat="1" applyFont="1" applyFill="1" applyBorder="1" applyAlignment="1" applyProtection="1">
      <alignment vertical="center" shrinkToFit="1"/>
      <protection locked="0"/>
    </xf>
    <xf numFmtId="0" fontId="14" fillId="0" borderId="40" xfId="5" applyFont="1" applyBorder="1" applyAlignment="1" applyProtection="1">
      <alignment vertical="center"/>
      <protection locked="0"/>
    </xf>
    <xf numFmtId="0" fontId="4" fillId="3" borderId="0" xfId="3" applyFill="1" applyProtection="1">
      <alignment vertical="center"/>
      <protection locked="0"/>
    </xf>
    <xf numFmtId="0" fontId="4" fillId="3" borderId="0" xfId="3" applyFill="1">
      <alignment vertical="center"/>
    </xf>
    <xf numFmtId="0" fontId="4" fillId="3" borderId="0" xfId="3" applyFill="1" applyAlignment="1">
      <alignment vertical="center" shrinkToFit="1"/>
    </xf>
    <xf numFmtId="0" fontId="4" fillId="3" borderId="40" xfId="3" applyFill="1" applyBorder="1" applyAlignment="1">
      <alignment horizontal="center"/>
    </xf>
    <xf numFmtId="0" fontId="12" fillId="3" borderId="0" xfId="3" applyFont="1" applyFill="1" applyAlignment="1" applyProtection="1">
      <alignment horizontal="center" vertical="center"/>
      <protection locked="0"/>
    </xf>
    <xf numFmtId="0" fontId="17" fillId="0" borderId="0" xfId="0" applyFont="1" applyAlignment="1">
      <alignment horizontal="left"/>
    </xf>
    <xf numFmtId="0" fontId="4" fillId="0" borderId="0" xfId="0" applyFont="1" applyAlignment="1">
      <alignment horizontal="center"/>
    </xf>
    <xf numFmtId="0" fontId="4" fillId="3" borderId="0" xfId="3" applyFill="1" applyAlignment="1">
      <alignment horizontal="center" vertical="center"/>
    </xf>
    <xf numFmtId="0" fontId="13" fillId="3" borderId="22" xfId="3" applyFont="1" applyFill="1" applyBorder="1" applyAlignment="1">
      <alignment horizontal="center" vertical="center" shrinkToFit="1"/>
    </xf>
    <xf numFmtId="0" fontId="20" fillId="0" borderId="27" xfId="0" applyFont="1" applyBorder="1"/>
    <xf numFmtId="0" fontId="11" fillId="3" borderId="0" xfId="3" applyFont="1" applyFill="1" applyAlignment="1">
      <alignment horizontal="center" vertical="center"/>
    </xf>
    <xf numFmtId="0" fontId="13" fillId="3" borderId="0" xfId="3" applyFont="1" applyFill="1" applyAlignment="1">
      <alignment horizontal="center" vertical="center" shrinkToFit="1"/>
    </xf>
    <xf numFmtId="0" fontId="4" fillId="3" borderId="0" xfId="3" applyFill="1" applyAlignment="1">
      <alignment horizontal="center"/>
    </xf>
    <xf numFmtId="177" fontId="4" fillId="3" borderId="0" xfId="3" applyNumberFormat="1" applyFill="1" applyAlignment="1">
      <alignment horizontal="center" vertical="center"/>
    </xf>
    <xf numFmtId="178" fontId="4" fillId="3" borderId="0" xfId="3" applyNumberFormat="1" applyFill="1" applyAlignment="1">
      <alignment horizontal="center" vertical="center"/>
    </xf>
    <xf numFmtId="0" fontId="4" fillId="0" borderId="15" xfId="9" applyBorder="1" applyAlignment="1">
      <alignment horizontal="left"/>
    </xf>
    <xf numFmtId="0" fontId="4" fillId="0" borderId="0" xfId="7" applyFont="1" applyAlignment="1">
      <alignment vertical="center"/>
    </xf>
    <xf numFmtId="0" fontId="4" fillId="0" borderId="0" xfId="7" applyFont="1" applyAlignment="1">
      <alignment vertical="center" wrapText="1"/>
    </xf>
    <xf numFmtId="0" fontId="14" fillId="0" borderId="0" xfId="7" applyFont="1" applyAlignment="1">
      <alignment vertical="center"/>
    </xf>
    <xf numFmtId="0" fontId="4" fillId="0" borderId="0" xfId="7" applyFont="1" applyAlignment="1">
      <alignment horizontal="right" vertical="center"/>
    </xf>
    <xf numFmtId="0" fontId="17" fillId="2" borderId="41" xfId="7" applyFont="1" applyFill="1" applyBorder="1" applyAlignment="1">
      <alignment horizontal="left" vertical="center"/>
    </xf>
    <xf numFmtId="0" fontId="12" fillId="0" borderId="0" xfId="7" applyFont="1" applyAlignment="1">
      <alignment vertical="center"/>
    </xf>
    <xf numFmtId="0" fontId="4" fillId="4" borderId="19" xfId="7" applyFont="1" applyFill="1" applyBorder="1" applyAlignment="1">
      <alignment vertical="center"/>
    </xf>
    <xf numFmtId="0" fontId="4" fillId="4" borderId="18" xfId="7" applyFont="1" applyFill="1" applyBorder="1" applyAlignment="1">
      <alignment vertical="center"/>
    </xf>
    <xf numFmtId="0" fontId="4" fillId="4" borderId="2" xfId="7" applyFont="1" applyFill="1" applyBorder="1" applyAlignment="1">
      <alignment vertical="center"/>
    </xf>
    <xf numFmtId="0" fontId="14" fillId="0" borderId="22" xfId="7" applyFont="1" applyBorder="1" applyAlignment="1">
      <alignment vertical="center"/>
    </xf>
    <xf numFmtId="0" fontId="14" fillId="0" borderId="22" xfId="6" applyFont="1" applyBorder="1" applyAlignment="1">
      <alignment vertical="center" shrinkToFit="1"/>
    </xf>
    <xf numFmtId="10" fontId="4" fillId="0" borderId="10" xfId="1" applyNumberFormat="1" applyFont="1" applyFill="1" applyBorder="1" applyAlignment="1" applyProtection="1">
      <alignment vertical="center"/>
      <protection locked="0"/>
    </xf>
    <xf numFmtId="10" fontId="4" fillId="0" borderId="0" xfId="1" applyNumberFormat="1" applyFont="1" applyFill="1" applyBorder="1" applyAlignment="1" applyProtection="1">
      <alignment vertical="center"/>
      <protection locked="0"/>
    </xf>
    <xf numFmtId="0" fontId="14" fillId="0" borderId="22" xfId="7" applyFont="1" applyBorder="1" applyAlignment="1">
      <alignment vertical="center" shrinkToFit="1"/>
    </xf>
    <xf numFmtId="0" fontId="4" fillId="2" borderId="23" xfId="0" applyFont="1" applyFill="1" applyBorder="1" applyAlignment="1">
      <alignment horizontal="left" shrinkToFit="1"/>
    </xf>
    <xf numFmtId="14" fontId="11" fillId="0" borderId="0" xfId="0" applyNumberFormat="1" applyFont="1" applyAlignment="1">
      <alignment horizontal="left"/>
    </xf>
    <xf numFmtId="0" fontId="7" fillId="0" borderId="0" xfId="0" applyFont="1" applyAlignment="1">
      <alignment horizontal="left"/>
    </xf>
    <xf numFmtId="55" fontId="4" fillId="3" borderId="0" xfId="3" applyNumberFormat="1" applyFill="1">
      <alignment vertical="center"/>
    </xf>
    <xf numFmtId="179" fontId="18" fillId="0" borderId="2" xfId="0" applyNumberFormat="1" applyFont="1" applyBorder="1"/>
    <xf numFmtId="180" fontId="18" fillId="0" borderId="2" xfId="0" applyNumberFormat="1" applyFont="1" applyBorder="1"/>
    <xf numFmtId="181" fontId="18" fillId="0" borderId="2" xfId="0" applyNumberFormat="1" applyFont="1" applyBorder="1"/>
    <xf numFmtId="0" fontId="14" fillId="0" borderId="40" xfId="5" applyFont="1" applyBorder="1" applyAlignment="1" applyProtection="1">
      <alignment vertical="center" shrinkToFit="1"/>
      <protection locked="0"/>
    </xf>
    <xf numFmtId="10" fontId="4" fillId="0" borderId="22" xfId="1" applyNumberFormat="1" applyFont="1" applyFill="1" applyBorder="1" applyAlignment="1" applyProtection="1">
      <alignment vertical="center" shrinkToFit="1"/>
      <protection locked="0"/>
    </xf>
    <xf numFmtId="10" fontId="4" fillId="0" borderId="40" xfId="2" applyNumberFormat="1" applyFont="1" applyFill="1" applyBorder="1" applyAlignment="1">
      <alignment vertical="center" shrinkToFit="1"/>
    </xf>
    <xf numFmtId="0" fontId="4" fillId="0" borderId="42" xfId="9" applyBorder="1" applyAlignment="1">
      <alignment horizontal="center"/>
    </xf>
    <xf numFmtId="0" fontId="17" fillId="2" borderId="13" xfId="0" applyFont="1" applyFill="1" applyBorder="1" applyAlignment="1">
      <alignment horizontal="center" vertical="center"/>
    </xf>
    <xf numFmtId="0" fontId="17" fillId="2" borderId="13" xfId="0" applyFont="1" applyFill="1" applyBorder="1" applyAlignment="1">
      <alignment horizontal="center" shrinkToFit="1"/>
    </xf>
    <xf numFmtId="0" fontId="17" fillId="2" borderId="43" xfId="7" applyFont="1" applyFill="1" applyBorder="1" applyAlignment="1">
      <alignment horizontal="center" vertical="center"/>
    </xf>
    <xf numFmtId="0" fontId="4" fillId="3" borderId="0" xfId="3" applyFill="1" applyAlignment="1">
      <alignment horizontal="right"/>
    </xf>
    <xf numFmtId="0" fontId="4" fillId="3" borderId="15" xfId="3" applyFill="1" applyBorder="1">
      <alignment vertical="center"/>
    </xf>
    <xf numFmtId="0" fontId="4" fillId="0" borderId="0" xfId="9" applyAlignment="1">
      <alignment horizontal="right"/>
    </xf>
    <xf numFmtId="0" fontId="4" fillId="2" borderId="61" xfId="7" applyFont="1" applyFill="1" applyBorder="1" applyAlignment="1">
      <alignment horizontal="left" shrinkToFit="1"/>
    </xf>
    <xf numFmtId="0" fontId="4" fillId="2" borderId="62" xfId="7" applyFont="1" applyFill="1" applyBorder="1" applyAlignment="1">
      <alignment horizontal="left"/>
    </xf>
    <xf numFmtId="0" fontId="14" fillId="2" borderId="61" xfId="0" applyFont="1" applyFill="1" applyBorder="1" applyAlignment="1">
      <alignment horizontal="left" vertical="center" wrapText="1" shrinkToFit="1"/>
    </xf>
    <xf numFmtId="0" fontId="4" fillId="2" borderId="62" xfId="0" applyFont="1" applyFill="1" applyBorder="1" applyAlignment="1">
      <alignment horizontal="left"/>
    </xf>
    <xf numFmtId="0" fontId="1" fillId="0" borderId="0" xfId="0" applyFont="1" applyAlignment="1">
      <alignment horizontal="center"/>
    </xf>
    <xf numFmtId="0" fontId="1" fillId="0" borderId="9" xfId="0" applyFont="1" applyBorder="1" applyAlignment="1">
      <alignment vertical="center"/>
    </xf>
    <xf numFmtId="0" fontId="4" fillId="3" borderId="0" xfId="3" applyFill="1" applyAlignment="1">
      <alignment horizontal="right" vertical="center"/>
    </xf>
    <xf numFmtId="14" fontId="4" fillId="0" borderId="10" xfId="0" applyNumberFormat="1" applyFont="1" applyBorder="1" applyAlignment="1">
      <alignment horizontal="right"/>
    </xf>
    <xf numFmtId="182" fontId="18" fillId="0" borderId="2" xfId="0" applyNumberFormat="1" applyFont="1" applyBorder="1"/>
    <xf numFmtId="0" fontId="14" fillId="0" borderId="18" xfId="9" applyFont="1" applyBorder="1" applyAlignment="1">
      <alignment shrinkToFit="1"/>
    </xf>
    <xf numFmtId="0" fontId="20" fillId="0" borderId="0" xfId="0" applyFont="1"/>
    <xf numFmtId="0" fontId="4" fillId="3" borderId="40" xfId="3" applyFill="1" applyBorder="1" applyAlignment="1">
      <alignment horizontal="center" shrinkToFit="1"/>
    </xf>
    <xf numFmtId="0" fontId="4" fillId="3" borderId="22" xfId="3" applyFill="1" applyBorder="1" applyAlignment="1">
      <alignment horizontal="center" shrinkToFit="1"/>
    </xf>
    <xf numFmtId="0" fontId="4" fillId="3" borderId="3" xfId="3" applyFill="1" applyBorder="1" applyAlignment="1">
      <alignment horizontal="center" shrinkToFit="1"/>
    </xf>
    <xf numFmtId="179" fontId="18" fillId="0" borderId="15" xfId="0" applyNumberFormat="1" applyFont="1" applyBorder="1" applyAlignment="1">
      <alignment horizontal="center" shrinkToFit="1"/>
    </xf>
    <xf numFmtId="0" fontId="15" fillId="0" borderId="0" xfId="9" applyFont="1"/>
    <xf numFmtId="0" fontId="15" fillId="0" borderId="6" xfId="9" applyFont="1" applyBorder="1"/>
    <xf numFmtId="0" fontId="14" fillId="4" borderId="40" xfId="4" applyFont="1" applyFill="1" applyBorder="1" applyAlignment="1">
      <alignment horizontal="center" vertical="center" wrapText="1"/>
    </xf>
    <xf numFmtId="0" fontId="4" fillId="3" borderId="22" xfId="3" applyFill="1" applyBorder="1" applyAlignment="1">
      <alignment horizontal="center" vertical="center" shrinkToFit="1"/>
    </xf>
    <xf numFmtId="177" fontId="4" fillId="3" borderId="22" xfId="3" applyNumberFormat="1" applyFill="1" applyBorder="1" applyAlignment="1">
      <alignment horizontal="center" vertical="center" shrinkToFit="1"/>
    </xf>
    <xf numFmtId="178" fontId="4" fillId="3" borderId="22" xfId="3" applyNumberFormat="1" applyFill="1" applyBorder="1" applyAlignment="1">
      <alignment horizontal="center" vertical="center" shrinkToFit="1"/>
    </xf>
    <xf numFmtId="0" fontId="4" fillId="3" borderId="40" xfId="3" applyFill="1" applyBorder="1" applyAlignment="1">
      <alignment horizontal="center" vertical="center" shrinkToFit="1"/>
    </xf>
    <xf numFmtId="0" fontId="24" fillId="5" borderId="9" xfId="0" applyFont="1" applyFill="1" applyBorder="1" applyAlignment="1">
      <alignment shrinkToFit="1"/>
    </xf>
    <xf numFmtId="0" fontId="11" fillId="3" borderId="1" xfId="3" applyFont="1" applyFill="1" applyBorder="1">
      <alignment vertical="center"/>
    </xf>
    <xf numFmtId="0" fontId="4" fillId="3" borderId="22" xfId="3" applyFill="1" applyBorder="1">
      <alignment vertical="center"/>
    </xf>
    <xf numFmtId="0" fontId="25" fillId="4" borderId="22" xfId="5" applyFont="1" applyFill="1" applyBorder="1" applyAlignment="1">
      <alignment vertical="center" wrapText="1"/>
    </xf>
    <xf numFmtId="10" fontId="4" fillId="4" borderId="22" xfId="1" applyNumberFormat="1" applyFont="1" applyFill="1" applyBorder="1" applyAlignment="1">
      <alignment horizontal="center" vertical="center" wrapText="1"/>
    </xf>
    <xf numFmtId="0" fontId="4" fillId="0" borderId="15" xfId="9" applyBorder="1" applyAlignment="1">
      <alignment horizontal="center" shrinkToFit="1"/>
    </xf>
    <xf numFmtId="0" fontId="4" fillId="0" borderId="10" xfId="9" applyBorder="1" applyAlignment="1">
      <alignment horizontal="left"/>
    </xf>
    <xf numFmtId="0" fontId="14" fillId="0" borderId="16" xfId="9" applyFont="1" applyBorder="1"/>
    <xf numFmtId="0" fontId="14" fillId="0" borderId="1" xfId="9" applyFont="1" applyBorder="1"/>
    <xf numFmtId="0" fontId="4" fillId="0" borderId="3" xfId="9" applyBorder="1" applyAlignment="1">
      <alignment horizontal="center"/>
    </xf>
    <xf numFmtId="0" fontId="4" fillId="0" borderId="4" xfId="9" applyBorder="1" applyAlignment="1">
      <alignment horizontal="center"/>
    </xf>
    <xf numFmtId="0" fontId="4" fillId="0" borderId="11" xfId="9" applyBorder="1" applyAlignment="1">
      <alignment horizontal="center"/>
    </xf>
    <xf numFmtId="0" fontId="15" fillId="0" borderId="7" xfId="9" applyFont="1" applyBorder="1" applyAlignment="1">
      <alignment horizontal="center"/>
    </xf>
    <xf numFmtId="0" fontId="4" fillId="2" borderId="61" xfId="0" applyFont="1" applyFill="1" applyBorder="1" applyAlignment="1">
      <alignment horizontal="center" shrinkToFit="1"/>
    </xf>
    <xf numFmtId="0" fontId="4" fillId="2" borderId="62" xfId="0" applyFont="1" applyFill="1" applyBorder="1" applyAlignment="1">
      <alignment horizontal="center"/>
    </xf>
    <xf numFmtId="0" fontId="4" fillId="0" borderId="40" xfId="9" applyBorder="1" applyAlignment="1">
      <alignment horizontal="center"/>
    </xf>
    <xf numFmtId="183" fontId="4" fillId="0" borderId="25" xfId="8" applyNumberFormat="1" applyFont="1" applyBorder="1"/>
    <xf numFmtId="0" fontId="4" fillId="0" borderId="53" xfId="7" applyFont="1" applyBorder="1" applyAlignment="1">
      <alignment horizontal="right" shrinkToFit="1"/>
    </xf>
    <xf numFmtId="0" fontId="4" fillId="0" borderId="22" xfId="9" applyBorder="1" applyAlignment="1">
      <alignment horizontal="center"/>
    </xf>
    <xf numFmtId="181" fontId="28" fillId="0" borderId="2" xfId="0" applyNumberFormat="1" applyFont="1" applyBorder="1"/>
    <xf numFmtId="180" fontId="28" fillId="0" borderId="2" xfId="0" applyNumberFormat="1" applyFont="1" applyBorder="1"/>
    <xf numFmtId="179" fontId="18" fillId="0" borderId="2" xfId="0" applyNumberFormat="1" applyFont="1" applyBorder="1" applyAlignment="1">
      <alignment shrinkToFit="1"/>
    </xf>
    <xf numFmtId="179" fontId="18" fillId="0" borderId="22" xfId="0" applyNumberFormat="1" applyFont="1" applyBorder="1" applyAlignment="1">
      <alignment horizontal="center" shrinkToFit="1"/>
    </xf>
    <xf numFmtId="0" fontId="17" fillId="0" borderId="52" xfId="0" applyFont="1" applyBorder="1" applyAlignment="1">
      <alignment horizontal="left" vertical="center" shrinkToFit="1"/>
    </xf>
    <xf numFmtId="0" fontId="4" fillId="0" borderId="52" xfId="0" applyFont="1" applyBorder="1" applyAlignment="1">
      <alignment horizontal="left" shrinkToFit="1"/>
    </xf>
    <xf numFmtId="0" fontId="4" fillId="0" borderId="53" xfId="0" applyFont="1" applyBorder="1" applyAlignment="1">
      <alignment horizontal="left" shrinkToFit="1"/>
    </xf>
    <xf numFmtId="0" fontId="17" fillId="0" borderId="54" xfId="0" applyFont="1" applyBorder="1" applyAlignment="1">
      <alignment shrinkToFit="1"/>
    </xf>
    <xf numFmtId="0" fontId="4" fillId="0" borderId="54" xfId="0" applyFont="1" applyBorder="1" applyAlignment="1">
      <alignment shrinkToFit="1"/>
    </xf>
    <xf numFmtId="0" fontId="4" fillId="0" borderId="55" xfId="0" applyFont="1" applyBorder="1" applyAlignment="1">
      <alignment shrinkToFit="1"/>
    </xf>
    <xf numFmtId="0" fontId="4" fillId="0" borderId="15" xfId="9" applyBorder="1" applyAlignment="1">
      <alignment horizontal="left" shrinkToFit="1"/>
    </xf>
    <xf numFmtId="0" fontId="0" fillId="0" borderId="10" xfId="0" applyBorder="1" applyAlignment="1">
      <alignment horizontal="left" shrinkToFit="1"/>
    </xf>
    <xf numFmtId="0" fontId="0" fillId="0" borderId="9" xfId="0" applyBorder="1" applyAlignment="1">
      <alignment horizontal="left" shrinkToFit="1"/>
    </xf>
    <xf numFmtId="0" fontId="4" fillId="0" borderId="16" xfId="9" applyBorder="1" applyAlignment="1">
      <alignment horizontal="left" shrinkToFit="1"/>
    </xf>
    <xf numFmtId="0" fontId="0" fillId="0" borderId="1" xfId="0" applyBorder="1" applyAlignment="1">
      <alignment horizontal="left" shrinkToFit="1"/>
    </xf>
    <xf numFmtId="0" fontId="0" fillId="0" borderId="17" xfId="0" applyBorder="1" applyAlignment="1">
      <alignment horizontal="left" shrinkToFit="1"/>
    </xf>
    <xf numFmtId="0" fontId="17" fillId="2" borderId="45" xfId="0" applyFont="1" applyFill="1" applyBorder="1" applyAlignment="1">
      <alignment horizontal="distributed" justifyLastLine="1"/>
    </xf>
    <xf numFmtId="0" fontId="0" fillId="0" borderId="59" xfId="0" applyBorder="1" applyAlignment="1">
      <alignment horizontal="distributed" justifyLastLine="1"/>
    </xf>
    <xf numFmtId="0" fontId="4" fillId="0" borderId="47" xfId="9" applyBorder="1" applyAlignment="1">
      <alignment shrinkToFit="1"/>
    </xf>
    <xf numFmtId="0" fontId="0" fillId="0" borderId="48" xfId="0" applyBorder="1" applyAlignment="1">
      <alignment shrinkToFit="1"/>
    </xf>
    <xf numFmtId="0" fontId="0" fillId="0" borderId="49" xfId="0" applyBorder="1" applyAlignment="1">
      <alignment shrinkToFit="1"/>
    </xf>
    <xf numFmtId="0" fontId="4" fillId="0" borderId="50" xfId="9" applyBorder="1" applyAlignment="1">
      <alignment shrinkToFit="1"/>
    </xf>
    <xf numFmtId="0" fontId="0" fillId="0" borderId="8" xfId="0" applyBorder="1" applyAlignment="1">
      <alignment shrinkToFit="1"/>
    </xf>
    <xf numFmtId="0" fontId="4" fillId="0" borderId="15" xfId="9" applyBorder="1" applyAlignment="1">
      <alignment shrinkToFit="1"/>
    </xf>
    <xf numFmtId="0" fontId="0" fillId="0" borderId="10" xfId="0" applyBorder="1" applyAlignment="1">
      <alignment shrinkToFit="1"/>
    </xf>
    <xf numFmtId="0" fontId="0" fillId="0" borderId="9" xfId="0" applyBorder="1" applyAlignment="1">
      <alignment shrinkToFit="1"/>
    </xf>
    <xf numFmtId="0" fontId="9" fillId="0" borderId="44" xfId="9" applyFont="1"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14" fontId="17" fillId="0" borderId="46" xfId="0" applyNumberFormat="1" applyFont="1" applyBorder="1" applyAlignment="1">
      <alignment horizontal="left"/>
    </xf>
    <xf numFmtId="14" fontId="4" fillId="0" borderId="46" xfId="0" applyNumberFormat="1" applyFont="1" applyBorder="1" applyAlignment="1">
      <alignment horizontal="left"/>
    </xf>
    <xf numFmtId="14" fontId="4" fillId="0" borderId="51" xfId="0" applyNumberFormat="1" applyFont="1" applyBorder="1" applyAlignment="1">
      <alignment horizontal="left"/>
    </xf>
    <xf numFmtId="0" fontId="4" fillId="0" borderId="8" xfId="9" applyBorder="1" applyAlignment="1">
      <alignment shrinkToFit="1"/>
    </xf>
    <xf numFmtId="0" fontId="0" fillId="0" borderId="20" xfId="0" applyBorder="1" applyAlignment="1">
      <alignment shrinkToFit="1"/>
    </xf>
    <xf numFmtId="0" fontId="4" fillId="0" borderId="3" xfId="9" applyBorder="1" applyAlignment="1">
      <alignment horizontal="center" vertical="center" shrinkToFit="1"/>
    </xf>
    <xf numFmtId="0" fontId="4" fillId="0" borderId="40" xfId="9" applyBorder="1" applyAlignment="1">
      <alignment horizontal="center" vertical="center" shrinkToFit="1"/>
    </xf>
    <xf numFmtId="0" fontId="4" fillId="0" borderId="15" xfId="9" applyBorder="1" applyAlignment="1">
      <alignment horizontal="center" vertical="center" shrinkToFit="1"/>
    </xf>
    <xf numFmtId="0" fontId="4" fillId="0" borderId="10" xfId="9" applyBorder="1" applyAlignment="1">
      <alignment horizontal="center" vertical="center" shrinkToFit="1"/>
    </xf>
    <xf numFmtId="0" fontId="4" fillId="0" borderId="9" xfId="9" applyBorder="1" applyAlignment="1">
      <alignment horizontal="center" vertical="center" shrinkToFit="1"/>
    </xf>
    <xf numFmtId="0" fontId="4" fillId="0" borderId="16" xfId="9" applyBorder="1" applyAlignment="1">
      <alignment horizontal="center" vertical="center" shrinkToFit="1"/>
    </xf>
    <xf numFmtId="0" fontId="4" fillId="0" borderId="1" xfId="9" applyBorder="1" applyAlignment="1">
      <alignment horizontal="center" vertical="center" shrinkToFit="1"/>
    </xf>
    <xf numFmtId="0" fontId="4" fillId="0" borderId="17" xfId="9" applyBorder="1" applyAlignment="1">
      <alignment horizontal="center" vertical="center" shrinkToFit="1"/>
    </xf>
    <xf numFmtId="176" fontId="4" fillId="0" borderId="2" xfId="9" applyNumberFormat="1" applyBorder="1" applyAlignment="1">
      <alignment horizontal="left"/>
    </xf>
    <xf numFmtId="176" fontId="0" fillId="0" borderId="19" xfId="0" applyNumberFormat="1" applyBorder="1" applyAlignment="1">
      <alignment horizontal="left"/>
    </xf>
    <xf numFmtId="176" fontId="0" fillId="0" borderId="18" xfId="0" applyNumberFormat="1" applyBorder="1" applyAlignment="1">
      <alignment horizontal="left"/>
    </xf>
    <xf numFmtId="0" fontId="4" fillId="0" borderId="2" xfId="9" applyBorder="1"/>
    <xf numFmtId="0" fontId="0" fillId="0" borderId="18" xfId="0" applyBorder="1"/>
    <xf numFmtId="0" fontId="4" fillId="0" borderId="2" xfId="9" applyBorder="1" applyProtection="1">
      <protection locked="0"/>
    </xf>
    <xf numFmtId="0" fontId="6" fillId="0" borderId="18" xfId="0" applyFont="1" applyBorder="1" applyProtection="1">
      <protection locked="0"/>
    </xf>
    <xf numFmtId="0" fontId="4" fillId="0" borderId="10" xfId="9" applyBorder="1" applyAlignment="1">
      <alignment horizontal="left"/>
    </xf>
    <xf numFmtId="0" fontId="4" fillId="0" borderId="9" xfId="9" applyBorder="1" applyAlignment="1">
      <alignment horizontal="left"/>
    </xf>
    <xf numFmtId="0" fontId="4" fillId="0" borderId="1" xfId="9" applyBorder="1" applyAlignment="1">
      <alignment horizontal="left"/>
    </xf>
    <xf numFmtId="0" fontId="4" fillId="0" borderId="17" xfId="9" applyBorder="1" applyAlignment="1">
      <alignment horizontal="left"/>
    </xf>
    <xf numFmtId="0" fontId="4" fillId="0" borderId="10" xfId="9" applyBorder="1" applyAlignment="1">
      <alignment horizontal="center" wrapText="1"/>
    </xf>
    <xf numFmtId="0" fontId="4" fillId="0" borderId="9" xfId="9" applyBorder="1" applyAlignment="1">
      <alignment horizontal="center" wrapText="1"/>
    </xf>
    <xf numFmtId="0" fontId="15" fillId="0" borderId="1" xfId="9" applyFont="1" applyBorder="1" applyAlignment="1">
      <alignment horizontal="center"/>
    </xf>
    <xf numFmtId="0" fontId="15" fillId="0" borderId="17" xfId="9" applyFont="1" applyBorder="1" applyAlignment="1">
      <alignment horizontal="center"/>
    </xf>
    <xf numFmtId="0" fontId="14" fillId="0" borderId="2" xfId="6" applyFont="1" applyBorder="1" applyAlignment="1">
      <alignment horizontal="left" vertical="center" shrinkToFit="1"/>
    </xf>
    <xf numFmtId="0" fontId="14" fillId="0" borderId="18" xfId="6" applyFont="1" applyBorder="1" applyAlignment="1">
      <alignment horizontal="left" vertical="center" shrinkToFit="1"/>
    </xf>
    <xf numFmtId="0" fontId="14" fillId="4" borderId="2" xfId="4" applyFont="1" applyFill="1" applyBorder="1" applyAlignment="1">
      <alignment horizontal="center" vertical="center" wrapText="1"/>
    </xf>
    <xf numFmtId="0" fontId="14" fillId="4" borderId="18" xfId="4" applyFont="1" applyFill="1" applyBorder="1" applyAlignment="1">
      <alignment horizontal="center" vertical="center" wrapText="1"/>
    </xf>
    <xf numFmtId="49" fontId="14" fillId="0" borderId="2" xfId="7" applyNumberFormat="1" applyFont="1" applyBorder="1" applyAlignment="1">
      <alignment horizontal="left" vertical="center" shrinkToFit="1"/>
    </xf>
    <xf numFmtId="49" fontId="0" fillId="0" borderId="19" xfId="0" applyNumberFormat="1" applyBorder="1" applyAlignment="1">
      <alignment horizontal="left" vertical="center" shrinkToFit="1"/>
    </xf>
    <xf numFmtId="49" fontId="0" fillId="0" borderId="18" xfId="0" applyNumberFormat="1" applyBorder="1" applyAlignment="1">
      <alignment horizontal="left" vertical="center" shrinkToFit="1"/>
    </xf>
    <xf numFmtId="0" fontId="0" fillId="0" borderId="46" xfId="0" applyBorder="1" applyAlignment="1">
      <alignment horizontal="left"/>
    </xf>
    <xf numFmtId="0" fontId="0" fillId="0" borderId="51" xfId="0" applyBorder="1" applyAlignment="1">
      <alignment horizontal="left"/>
    </xf>
    <xf numFmtId="0" fontId="17" fillId="0" borderId="54" xfId="7" applyFont="1" applyBorder="1" applyAlignment="1">
      <alignment horizontal="left" shrinkToFit="1"/>
    </xf>
    <xf numFmtId="0" fontId="4" fillId="0" borderId="54" xfId="7" applyFont="1" applyBorder="1" applyAlignment="1">
      <alignment horizontal="left" shrinkToFit="1"/>
    </xf>
    <xf numFmtId="0" fontId="4" fillId="0" borderId="55" xfId="7" applyFont="1" applyBorder="1" applyAlignment="1">
      <alignment horizontal="left" shrinkToFit="1"/>
    </xf>
    <xf numFmtId="0" fontId="9" fillId="0" borderId="31" xfId="9" applyFont="1" applyBorder="1" applyAlignment="1">
      <alignment horizontal="center" vertical="center"/>
    </xf>
    <xf numFmtId="0" fontId="9" fillId="0" borderId="33" xfId="7" applyFont="1" applyBorder="1" applyAlignment="1">
      <alignment horizontal="center" vertical="center"/>
    </xf>
    <xf numFmtId="0" fontId="9" fillId="0" borderId="29" xfId="7" applyFont="1" applyBorder="1" applyAlignment="1">
      <alignment horizontal="center" vertical="center"/>
    </xf>
    <xf numFmtId="0" fontId="9" fillId="0" borderId="39" xfId="7" applyFont="1" applyBorder="1" applyAlignment="1">
      <alignment horizontal="center" vertical="center"/>
    </xf>
    <xf numFmtId="0" fontId="9" fillId="0" borderId="25" xfId="7" applyFont="1" applyBorder="1" applyAlignment="1">
      <alignment shrinkToFit="1"/>
    </xf>
    <xf numFmtId="0" fontId="9" fillId="0" borderId="26" xfId="7" applyFont="1" applyBorder="1" applyAlignment="1">
      <alignment shrinkToFit="1"/>
    </xf>
    <xf numFmtId="0" fontId="9" fillId="0" borderId="21" xfId="7" applyFont="1" applyBorder="1" applyAlignment="1">
      <alignment shrinkToFit="1"/>
    </xf>
    <xf numFmtId="0" fontId="9" fillId="0" borderId="30" xfId="7" applyFont="1" applyBorder="1" applyAlignment="1">
      <alignment shrinkToFit="1"/>
    </xf>
    <xf numFmtId="0" fontId="17" fillId="2" borderId="45" xfId="7" applyFont="1" applyFill="1" applyBorder="1" applyAlignment="1">
      <alignment horizontal="distributed" justifyLastLine="1"/>
    </xf>
    <xf numFmtId="0" fontId="17" fillId="0" borderId="23" xfId="7" applyFont="1" applyBorder="1" applyAlignment="1">
      <alignment horizontal="left" shrinkToFit="1"/>
    </xf>
    <xf numFmtId="0" fontId="17" fillId="0" borderId="52" xfId="7" applyFont="1" applyBorder="1" applyAlignment="1">
      <alignment horizontal="left" shrinkToFit="1"/>
    </xf>
    <xf numFmtId="0" fontId="12" fillId="4" borderId="2" xfId="7" applyFont="1" applyFill="1" applyBorder="1" applyAlignment="1">
      <alignment horizontal="center" vertical="center"/>
    </xf>
    <xf numFmtId="0" fontId="12" fillId="4" borderId="19" xfId="7" applyFont="1" applyFill="1" applyBorder="1" applyAlignment="1">
      <alignment horizontal="center" vertical="center"/>
    </xf>
    <xf numFmtId="0" fontId="12" fillId="4" borderId="18" xfId="7" applyFont="1" applyFill="1" applyBorder="1" applyAlignment="1">
      <alignment horizontal="center" vertical="center"/>
    </xf>
    <xf numFmtId="0" fontId="9" fillId="0" borderId="56" xfId="9" applyFont="1" applyBorder="1" applyAlignment="1">
      <alignment horizontal="center"/>
    </xf>
    <xf numFmtId="0" fontId="9" fillId="0" borderId="57" xfId="9" applyFont="1" applyBorder="1" applyAlignment="1">
      <alignment horizontal="center"/>
    </xf>
    <xf numFmtId="0" fontId="4" fillId="4" borderId="2" xfId="7" applyFont="1" applyFill="1" applyBorder="1" applyAlignment="1">
      <alignment horizontal="center" vertical="center"/>
    </xf>
    <xf numFmtId="0" fontId="4" fillId="4" borderId="18" xfId="7" applyFont="1" applyFill="1" applyBorder="1" applyAlignment="1">
      <alignment horizontal="center" vertical="center"/>
    </xf>
    <xf numFmtId="0" fontId="13" fillId="2" borderId="31" xfId="8" applyFont="1" applyFill="1" applyBorder="1" applyAlignment="1">
      <alignment shrinkToFit="1"/>
    </xf>
    <xf numFmtId="0" fontId="13" fillId="2" borderId="25" xfId="8" applyFont="1" applyFill="1" applyBorder="1" applyAlignment="1">
      <alignment shrinkToFit="1"/>
    </xf>
    <xf numFmtId="0" fontId="4" fillId="0" borderId="56" xfId="0" applyFont="1" applyBorder="1" applyAlignment="1">
      <alignment horizontal="center"/>
    </xf>
    <xf numFmtId="0" fontId="4" fillId="0" borderId="57" xfId="0" applyFont="1" applyBorder="1" applyAlignment="1">
      <alignment horizontal="center"/>
    </xf>
    <xf numFmtId="0" fontId="17" fillId="0" borderId="52" xfId="0" applyFont="1" applyBorder="1" applyAlignment="1">
      <alignment horizontal="left" shrinkToFit="1"/>
    </xf>
    <xf numFmtId="0" fontId="0" fillId="0" borderId="53" xfId="0" applyBorder="1" applyAlignment="1">
      <alignment horizontal="left" shrinkToFit="1"/>
    </xf>
    <xf numFmtId="0" fontId="17" fillId="0" borderId="54" xfId="0" applyFont="1" applyBorder="1" applyAlignment="1">
      <alignment horizontal="left" vertical="center"/>
    </xf>
    <xf numFmtId="0" fontId="4" fillId="0" borderId="54" xfId="0" applyFont="1" applyBorder="1"/>
    <xf numFmtId="0" fontId="0" fillId="0" borderId="55" xfId="0" applyBorder="1"/>
    <xf numFmtId="0" fontId="4" fillId="0" borderId="31" xfId="9" applyBorder="1" applyAlignment="1">
      <alignment horizontal="center"/>
    </xf>
    <xf numFmtId="0" fontId="4" fillId="0" borderId="33" xfId="0" applyFont="1" applyBorder="1" applyAlignment="1">
      <alignment horizontal="center"/>
    </xf>
    <xf numFmtId="0" fontId="4" fillId="0" borderId="29" xfId="0" applyFont="1" applyBorder="1" applyAlignment="1">
      <alignment horizontal="center"/>
    </xf>
    <xf numFmtId="0" fontId="4" fillId="0" borderId="39" xfId="0" applyFont="1" applyBorder="1" applyAlignment="1">
      <alignment horizontal="center"/>
    </xf>
    <xf numFmtId="0" fontId="4" fillId="0" borderId="25" xfId="0" applyFont="1" applyBorder="1"/>
    <xf numFmtId="0" fontId="4" fillId="0" borderId="26" xfId="0" applyFont="1" applyBorder="1"/>
    <xf numFmtId="0" fontId="4" fillId="0" borderId="21" xfId="0" applyFont="1" applyBorder="1"/>
    <xf numFmtId="0" fontId="4" fillId="0" borderId="30" xfId="0" applyFont="1" applyBorder="1"/>
    <xf numFmtId="0" fontId="4" fillId="3" borderId="2" xfId="3" applyFill="1" applyBorder="1" applyAlignment="1">
      <alignment vertical="center" shrinkToFit="1"/>
    </xf>
    <xf numFmtId="0" fontId="1" fillId="0" borderId="18" xfId="0" applyFont="1" applyBorder="1" applyAlignment="1">
      <alignment vertical="center" shrinkToFit="1"/>
    </xf>
    <xf numFmtId="0" fontId="4" fillId="4" borderId="2" xfId="3" applyFill="1" applyBorder="1" applyAlignment="1">
      <alignment horizontal="center"/>
    </xf>
    <xf numFmtId="0" fontId="4" fillId="4" borderId="19" xfId="3" applyFill="1" applyBorder="1" applyAlignment="1">
      <alignment horizontal="center"/>
    </xf>
    <xf numFmtId="0" fontId="4" fillId="4" borderId="18" xfId="3" applyFill="1" applyBorder="1" applyAlignment="1">
      <alignment horizontal="center"/>
    </xf>
    <xf numFmtId="0" fontId="4" fillId="4" borderId="3" xfId="3" applyFill="1" applyBorder="1" applyAlignment="1">
      <alignment horizontal="center" vertical="center"/>
    </xf>
    <xf numFmtId="0" fontId="4" fillId="4" borderId="4" xfId="3" applyFill="1" applyBorder="1" applyAlignment="1">
      <alignment horizontal="center" vertical="center"/>
    </xf>
    <xf numFmtId="0" fontId="4" fillId="4" borderId="40" xfId="3" applyFill="1" applyBorder="1" applyAlignment="1">
      <alignment horizontal="center" vertical="center"/>
    </xf>
    <xf numFmtId="0" fontId="4" fillId="4" borderId="2" xfId="3" applyFill="1" applyBorder="1" applyAlignment="1">
      <alignment horizontal="center" shrinkToFit="1"/>
    </xf>
    <xf numFmtId="0" fontId="1" fillId="0" borderId="18" xfId="0" applyFont="1" applyBorder="1" applyAlignment="1">
      <alignment horizontal="center" shrinkToFit="1"/>
    </xf>
    <xf numFmtId="0" fontId="4" fillId="4" borderId="22" xfId="3" applyFill="1" applyBorder="1" applyAlignment="1">
      <alignment horizontal="center"/>
    </xf>
    <xf numFmtId="0" fontId="4" fillId="3" borderId="2" xfId="3" applyFill="1" applyBorder="1" applyAlignment="1">
      <alignment horizontal="center" vertical="center"/>
    </xf>
    <xf numFmtId="0" fontId="1" fillId="0" borderId="18" xfId="0" applyFont="1" applyBorder="1" applyAlignment="1">
      <alignment vertical="center"/>
    </xf>
    <xf numFmtId="0" fontId="4" fillId="3" borderId="0" xfId="3" applyFill="1" applyAlignment="1">
      <alignment horizontal="right"/>
    </xf>
    <xf numFmtId="0" fontId="4" fillId="3" borderId="15" xfId="3" applyFill="1" applyBorder="1">
      <alignment vertical="center"/>
    </xf>
    <xf numFmtId="0" fontId="1" fillId="0" borderId="9" xfId="0" applyFont="1" applyBorder="1" applyAlignment="1">
      <alignment vertical="center"/>
    </xf>
    <xf numFmtId="0" fontId="4" fillId="4" borderId="15" xfId="3" applyFill="1" applyBorder="1" applyAlignment="1">
      <alignment horizontal="center" vertical="center" textRotation="255" shrinkToFit="1"/>
    </xf>
    <xf numFmtId="0" fontId="4" fillId="4" borderId="5" xfId="3" applyFill="1" applyBorder="1" applyAlignment="1">
      <alignment horizontal="center" vertical="center" textRotation="255" shrinkToFit="1"/>
    </xf>
    <xf numFmtId="0" fontId="4" fillId="4" borderId="16" xfId="3" applyFill="1" applyBorder="1" applyAlignment="1">
      <alignment horizontal="center" vertical="center" textRotation="255" shrinkToFit="1"/>
    </xf>
    <xf numFmtId="0" fontId="4" fillId="3" borderId="2" xfId="3" applyFill="1" applyBorder="1" applyAlignment="1">
      <alignment horizontal="center" vertical="center" shrinkToFit="1"/>
    </xf>
    <xf numFmtId="0" fontId="4" fillId="3" borderId="2" xfId="3" applyFill="1" applyBorder="1">
      <alignment vertical="center"/>
    </xf>
    <xf numFmtId="0" fontId="14" fillId="4" borderId="22" xfId="3" applyFont="1" applyFill="1" applyBorder="1" applyAlignment="1">
      <alignment horizontal="center"/>
    </xf>
    <xf numFmtId="0" fontId="4" fillId="4" borderId="3" xfId="3" applyFill="1" applyBorder="1" applyAlignment="1">
      <alignment horizontal="center"/>
    </xf>
    <xf numFmtId="0" fontId="4" fillId="4" borderId="22" xfId="3" applyFill="1" applyBorder="1" applyAlignment="1">
      <alignment horizontal="center" vertical="center"/>
    </xf>
    <xf numFmtId="0" fontId="4" fillId="4" borderId="19" xfId="3" applyFill="1" applyBorder="1" applyAlignment="1">
      <alignment horizontal="center" shrinkToFit="1"/>
    </xf>
    <xf numFmtId="0" fontId="4" fillId="4" borderId="18" xfId="3" applyFill="1" applyBorder="1" applyAlignment="1">
      <alignment horizontal="center" shrinkToFit="1"/>
    </xf>
    <xf numFmtId="0" fontId="4" fillId="4" borderId="15" xfId="3" applyFill="1" applyBorder="1" applyAlignment="1">
      <alignment horizontal="center" vertical="center"/>
    </xf>
    <xf numFmtId="0" fontId="4" fillId="4" borderId="10" xfId="3" applyFill="1" applyBorder="1" applyAlignment="1">
      <alignment horizontal="center" vertical="center"/>
    </xf>
    <xf numFmtId="0" fontId="4" fillId="4" borderId="9" xfId="3" applyFill="1" applyBorder="1" applyAlignment="1">
      <alignment horizontal="center" vertical="center"/>
    </xf>
    <xf numFmtId="0" fontId="4" fillId="4" borderId="16" xfId="3" applyFill="1" applyBorder="1" applyAlignment="1">
      <alignment horizontal="center" vertical="center"/>
    </xf>
    <xf numFmtId="0" fontId="4" fillId="4" borderId="1" xfId="3" applyFill="1" applyBorder="1" applyAlignment="1">
      <alignment horizontal="center" vertical="center"/>
    </xf>
    <xf numFmtId="0" fontId="4" fillId="4" borderId="17" xfId="3" applyFill="1" applyBorder="1" applyAlignment="1">
      <alignment horizontal="center" vertical="center"/>
    </xf>
    <xf numFmtId="0" fontId="4" fillId="3" borderId="3" xfId="3" applyFill="1" applyBorder="1" applyAlignment="1">
      <alignment horizontal="center" vertical="center" shrinkToFit="1"/>
    </xf>
    <xf numFmtId="0" fontId="1" fillId="0" borderId="40" xfId="0" applyFont="1" applyBorder="1" applyAlignment="1">
      <alignment horizontal="center" vertical="center" shrinkToFit="1"/>
    </xf>
    <xf numFmtId="0" fontId="4" fillId="4" borderId="2" xfId="3" applyFill="1" applyBorder="1" applyAlignment="1">
      <alignment horizontal="center" vertical="center"/>
    </xf>
    <xf numFmtId="0" fontId="4" fillId="3" borderId="17" xfId="3" applyFill="1" applyBorder="1" applyAlignment="1">
      <alignment horizontal="center" vertical="center"/>
    </xf>
    <xf numFmtId="0" fontId="1" fillId="4" borderId="17" xfId="0" applyFont="1" applyFill="1" applyBorder="1" applyAlignment="1">
      <alignment vertical="center"/>
    </xf>
    <xf numFmtId="0" fontId="21" fillId="3" borderId="31" xfId="3" applyFont="1" applyFill="1" applyBorder="1" applyAlignment="1" applyProtection="1">
      <alignment horizontal="center"/>
      <protection locked="0"/>
    </xf>
    <xf numFmtId="0" fontId="20" fillId="0" borderId="25" xfId="0" applyFont="1" applyBorder="1"/>
    <xf numFmtId="0" fontId="20" fillId="0" borderId="26" xfId="0" applyFont="1" applyBorder="1"/>
    <xf numFmtId="0" fontId="20" fillId="0" borderId="29" xfId="0" applyFont="1" applyBorder="1"/>
    <xf numFmtId="0" fontId="20" fillId="0" borderId="21" xfId="0" applyFont="1" applyBorder="1"/>
    <xf numFmtId="0" fontId="20" fillId="0" borderId="30" xfId="0" applyFont="1" applyBorder="1"/>
    <xf numFmtId="14" fontId="17" fillId="0" borderId="58" xfId="0" applyNumberFormat="1" applyFont="1" applyBorder="1" applyAlignment="1">
      <alignment horizontal="left"/>
    </xf>
    <xf numFmtId="0" fontId="22" fillId="0" borderId="46" xfId="0" applyFont="1" applyBorder="1" applyAlignment="1">
      <alignment horizontal="left"/>
    </xf>
    <xf numFmtId="0" fontId="22" fillId="0" borderId="51" xfId="0" applyFont="1" applyBorder="1" applyAlignment="1">
      <alignment horizontal="left"/>
    </xf>
    <xf numFmtId="0" fontId="17" fillId="0" borderId="23" xfId="0" applyFont="1" applyBorder="1" applyAlignment="1">
      <alignment horizontal="left" vertical="center" shrinkToFit="1"/>
    </xf>
    <xf numFmtId="0" fontId="22" fillId="0" borderId="52" xfId="0" applyFont="1" applyBorder="1" applyAlignment="1">
      <alignment shrinkToFit="1"/>
    </xf>
    <xf numFmtId="0" fontId="22" fillId="0" borderId="53" xfId="0" applyFont="1" applyBorder="1" applyAlignment="1">
      <alignment shrinkToFit="1"/>
    </xf>
    <xf numFmtId="0" fontId="17" fillId="0" borderId="24" xfId="0" applyFont="1" applyBorder="1" applyAlignment="1">
      <alignment horizontal="left"/>
    </xf>
    <xf numFmtId="0" fontId="17" fillId="0" borderId="54" xfId="0" applyFont="1" applyBorder="1" applyAlignment="1">
      <alignment horizontal="left"/>
    </xf>
    <xf numFmtId="0" fontId="17" fillId="0" borderId="55" xfId="0" applyFont="1" applyBorder="1" applyAlignment="1">
      <alignment horizontal="left"/>
    </xf>
    <xf numFmtId="0" fontId="4" fillId="0" borderId="60" xfId="0" applyFont="1" applyBorder="1"/>
    <xf numFmtId="0" fontId="4" fillId="0" borderId="56" xfId="0" applyFont="1" applyBorder="1"/>
    <xf numFmtId="0" fontId="4" fillId="0" borderId="57" xfId="0" applyFont="1" applyBorder="1"/>
    <xf numFmtId="0" fontId="1" fillId="4" borderId="19" xfId="0" applyFont="1" applyFill="1" applyBorder="1" applyAlignment="1">
      <alignment vertical="center"/>
    </xf>
    <xf numFmtId="0" fontId="1" fillId="4" borderId="18" xfId="0" applyFont="1" applyFill="1" applyBorder="1" applyAlignment="1">
      <alignment vertical="center"/>
    </xf>
    <xf numFmtId="0" fontId="4" fillId="3" borderId="19" xfId="3" applyFill="1" applyBorder="1" applyAlignment="1">
      <alignment vertical="center" shrinkToFit="1"/>
    </xf>
    <xf numFmtId="0" fontId="4" fillId="3" borderId="18" xfId="3" applyFill="1" applyBorder="1" applyAlignment="1">
      <alignment vertical="center" shrinkToFit="1"/>
    </xf>
    <xf numFmtId="0" fontId="4" fillId="3" borderId="2" xfId="3" applyFill="1" applyBorder="1" applyAlignment="1">
      <alignment horizontal="left" vertical="center"/>
    </xf>
    <xf numFmtId="0" fontId="4" fillId="3" borderId="18" xfId="3" applyFill="1" applyBorder="1" applyAlignment="1">
      <alignment horizontal="left" vertical="center"/>
    </xf>
  </cellXfs>
  <cellStyles count="10">
    <cellStyle name="パーセント" xfId="1" builtinId="5"/>
    <cellStyle name="桁区切り" xfId="2" builtinId="6"/>
    <cellStyle name="標準" xfId="0" builtinId="0"/>
    <cellStyle name="標準_【記入例】食研商品仕様書" xfId="3" xr:uid="{00000000-0005-0000-0000-000003000000}"/>
    <cellStyle name="標準_⑤原材料詳細情報" xfId="4" xr:uid="{00000000-0005-0000-0000-000004000000}"/>
    <cellStyle name="標準_ＷＩＮＧ見直し　１−①／原材料情報" xfId="5" xr:uid="{00000000-0005-0000-0000-000005000000}"/>
    <cellStyle name="標準_すぐる原材料規格書2008年12月版２原紙" xfId="6" xr:uid="{00000000-0005-0000-0000-000006000000}"/>
    <cellStyle name="標準_すぐる原材料規格書2008年12月版原紙" xfId="7" xr:uid="{00000000-0005-0000-0000-000007000000}"/>
    <cellStyle name="標準_仕様書" xfId="8" xr:uid="{00000000-0005-0000-0000-000008000000}"/>
    <cellStyle name="標準_二ラックスだし巻玉子" xfId="9"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342901</xdr:colOff>
      <xdr:row>45</xdr:row>
      <xdr:rowOff>28575</xdr:rowOff>
    </xdr:from>
    <xdr:to>
      <xdr:col>8</xdr:col>
      <xdr:colOff>828676</xdr:colOff>
      <xdr:row>45</xdr:row>
      <xdr:rowOff>219075</xdr:rowOff>
    </xdr:to>
    <xdr:sp macro="" textlink="">
      <xdr:nvSpPr>
        <xdr:cNvPr id="2" name="WordArt 4">
          <a:extLst>
            <a:ext uri="{FF2B5EF4-FFF2-40B4-BE49-F238E27FC236}">
              <a16:creationId xmlns:a16="http://schemas.microsoft.com/office/drawing/2014/main" id="{00000000-0008-0000-0000-000002000000}"/>
            </a:ext>
          </a:extLst>
        </xdr:cNvPr>
        <xdr:cNvSpPr>
          <a:spLocks noChangeArrowheads="1" noChangeShapeType="1"/>
        </xdr:cNvSpPr>
      </xdr:nvSpPr>
      <xdr:spPr bwMode="auto">
        <a:xfrm>
          <a:off x="3409951" y="10553700"/>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1</xdr:col>
      <xdr:colOff>95250</xdr:colOff>
      <xdr:row>14</xdr:row>
      <xdr:rowOff>28576</xdr:rowOff>
    </xdr:from>
    <xdr:to>
      <xdr:col>3</xdr:col>
      <xdr:colOff>295275</xdr:colOff>
      <xdr:row>20</xdr:row>
      <xdr:rowOff>104776</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bwMode="auto">
        <a:xfrm>
          <a:off x="200025" y="3305176"/>
          <a:ext cx="1685925" cy="150495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　</a:t>
          </a:r>
          <a:r>
            <a:rPr kumimoji="1" lang="ja-JP" altLang="en-US" sz="600" baseline="0"/>
            <a:t>　　ふっくら粉</a:t>
          </a:r>
          <a:endParaRPr kumimoji="1" lang="en-US" altLang="ja-JP" sz="600" baseline="0"/>
        </a:p>
        <a:p>
          <a:pPr algn="l"/>
          <a:endParaRPr kumimoji="1" lang="en-US" altLang="ja-JP" sz="600" baseline="0"/>
        </a:p>
        <a:p>
          <a:pPr algn="l"/>
          <a:r>
            <a:rPr kumimoji="1" lang="ja-JP" altLang="en-US" sz="600" baseline="0"/>
            <a:t>　名称：調味料・膨脹剤製剤</a:t>
          </a:r>
          <a:endParaRPr kumimoji="1" lang="en-US" altLang="ja-JP" sz="600" baseline="0"/>
        </a:p>
        <a:p>
          <a:pPr algn="l"/>
          <a:r>
            <a:rPr kumimoji="1" lang="ja-JP" altLang="en-US" sz="600" baseline="0"/>
            <a:t>　</a:t>
          </a:r>
          <a:r>
            <a:rPr kumimoji="1" lang="en-US" altLang="ja-JP" sz="600" baseline="0"/>
            <a:t>L-</a:t>
          </a:r>
          <a:r>
            <a:rPr kumimoji="1" lang="ja-JP" altLang="en-US" sz="600" baseline="0"/>
            <a:t>グルタミン酸ナトリウム　</a:t>
          </a:r>
          <a:r>
            <a:rPr kumimoji="1" lang="en-US" altLang="ja-JP" sz="600" baseline="0"/>
            <a:t>13.0</a:t>
          </a:r>
          <a:r>
            <a:rPr kumimoji="1" lang="ja-JP" altLang="en-US" sz="600" baseline="0"/>
            <a:t>％</a:t>
          </a:r>
          <a:endParaRPr kumimoji="1" lang="en-US" altLang="ja-JP" sz="600" baseline="0"/>
        </a:p>
        <a:p>
          <a:pPr algn="l"/>
          <a:r>
            <a:rPr kumimoji="1" lang="ja-JP" altLang="en-US" sz="600" baseline="0"/>
            <a:t>　グリシン　　　　　　　　　　　　</a:t>
          </a:r>
          <a:r>
            <a:rPr kumimoji="1" lang="en-US" altLang="ja-JP" sz="600" baseline="0"/>
            <a:t>8.0</a:t>
          </a:r>
          <a:r>
            <a:rPr kumimoji="1" lang="ja-JP" altLang="en-US" sz="600" baseline="0"/>
            <a:t>％</a:t>
          </a:r>
          <a:endParaRPr kumimoji="1" lang="en-US" altLang="ja-JP" sz="600" baseline="0"/>
        </a:p>
        <a:p>
          <a:pPr algn="l"/>
          <a:r>
            <a:rPr kumimoji="1" lang="ja-JP" altLang="en-US" sz="600" baseline="0"/>
            <a:t>　炭酸カルシウム　　　　　　　</a:t>
          </a:r>
          <a:r>
            <a:rPr kumimoji="1" lang="en-US" altLang="ja-JP" sz="600" baseline="0"/>
            <a:t>6.0</a:t>
          </a:r>
          <a:r>
            <a:rPr kumimoji="1" lang="ja-JP" altLang="en-US" sz="600" baseline="0"/>
            <a:t>％</a:t>
          </a:r>
          <a:endParaRPr kumimoji="1" lang="en-US" altLang="ja-JP" sz="600" baseline="0"/>
        </a:p>
        <a:p>
          <a:pPr algn="l"/>
          <a:r>
            <a:rPr kumimoji="1" lang="ja-JP" altLang="en-US" sz="600" baseline="0"/>
            <a:t>　</a:t>
          </a:r>
          <a:r>
            <a:rPr kumimoji="1" lang="en-US" altLang="ja-JP" sz="600" baseline="0"/>
            <a:t>L-</a:t>
          </a:r>
          <a:r>
            <a:rPr kumimoji="1" lang="ja-JP" altLang="en-US" sz="600" baseline="0"/>
            <a:t>酒石酸　　　　　　　　　　　 </a:t>
          </a:r>
          <a:r>
            <a:rPr kumimoji="1" lang="en-US" altLang="ja-JP" sz="600" baseline="0"/>
            <a:t>6.0</a:t>
          </a:r>
          <a:r>
            <a:rPr kumimoji="1" lang="ja-JP" altLang="en-US" sz="600" baseline="0"/>
            <a:t>％</a:t>
          </a:r>
          <a:endParaRPr kumimoji="1" lang="en-US" altLang="ja-JP" sz="600" baseline="0"/>
        </a:p>
        <a:p>
          <a:pPr algn="l"/>
          <a:r>
            <a:rPr kumimoji="1" lang="ja-JP" altLang="en-US" sz="600" baseline="0"/>
            <a:t>　食品素材　　　　　　　　　　</a:t>
          </a:r>
          <a:r>
            <a:rPr kumimoji="1" lang="en-US" altLang="ja-JP" sz="600" baseline="0"/>
            <a:t>67.0</a:t>
          </a:r>
          <a:r>
            <a:rPr kumimoji="1" lang="ja-JP" altLang="en-US" sz="600" baseline="0"/>
            <a:t>％</a:t>
          </a:r>
          <a:endParaRPr kumimoji="1" lang="en-US" altLang="ja-JP" sz="600" baseline="0"/>
        </a:p>
        <a:p>
          <a:pPr algn="l"/>
          <a:r>
            <a:rPr kumimoji="1" lang="ja-JP" altLang="en-US" sz="600" baseline="0"/>
            <a:t>　内容量　５００グラム</a:t>
          </a:r>
          <a:endParaRPr kumimoji="1" lang="en-US" altLang="ja-JP" sz="600" baseline="0"/>
        </a:p>
        <a:p>
          <a:pPr algn="l"/>
          <a:r>
            <a:rPr kumimoji="1" lang="ja-JP" altLang="en-US" sz="600" baseline="0"/>
            <a:t> 　品質保証期限　</a:t>
          </a:r>
          <a:r>
            <a:rPr kumimoji="1" lang="en-US" altLang="ja-JP" sz="600" baseline="0"/>
            <a:t>24.12.25</a:t>
          </a:r>
        </a:p>
        <a:p>
          <a:pPr algn="l"/>
          <a:r>
            <a:rPr kumimoji="1" lang="en-US" altLang="ja-JP" sz="600" baseline="0"/>
            <a:t> </a:t>
          </a:r>
          <a:r>
            <a:rPr kumimoji="1" lang="ja-JP" altLang="en-US" sz="600" baseline="0"/>
            <a:t>　保存方法　直射日光を避け冷暗所で保存</a:t>
          </a:r>
          <a:endParaRPr kumimoji="1" lang="en-US" altLang="ja-JP" sz="600" baseline="0"/>
        </a:p>
        <a:p>
          <a:pPr algn="l"/>
          <a:r>
            <a:rPr kumimoji="1" lang="ja-JP" altLang="en-US" sz="600" baseline="0"/>
            <a:t>　販売者　○○○○株式会社</a:t>
          </a:r>
          <a:endParaRPr kumimoji="1" lang="en-US" altLang="ja-JP" sz="600" baseline="0"/>
        </a:p>
        <a:p>
          <a:pPr algn="l"/>
          <a:r>
            <a:rPr kumimoji="1" lang="ja-JP" altLang="en-US" sz="600" baseline="0"/>
            <a:t>　　　　　　東京都目黒区○○○○</a:t>
          </a:r>
        </a:p>
      </xdr:txBody>
    </xdr:sp>
    <xdr:clientData/>
  </xdr:twoCellAnchor>
  <xdr:twoCellAnchor>
    <xdr:from>
      <xdr:col>1</xdr:col>
      <xdr:colOff>266700</xdr:colOff>
      <xdr:row>25</xdr:row>
      <xdr:rowOff>142875</xdr:rowOff>
    </xdr:from>
    <xdr:to>
      <xdr:col>3</xdr:col>
      <xdr:colOff>161925</xdr:colOff>
      <xdr:row>35</xdr:row>
      <xdr:rowOff>19050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bwMode="auto">
        <a:xfrm>
          <a:off x="371475" y="5991225"/>
          <a:ext cx="1381125" cy="22098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a:t>
          </a:r>
          <a:endParaRPr kumimoji="1" lang="en-US" altLang="ja-JP" sz="1100"/>
        </a:p>
        <a:p>
          <a:pPr algn="l"/>
          <a:r>
            <a:rPr kumimoji="1" lang="ja-JP" altLang="en-US" sz="1100"/>
            <a:t>　　　　　　表</a:t>
          </a:r>
          <a:endParaRPr kumimoji="1" lang="en-US" altLang="ja-JP" sz="1100"/>
        </a:p>
        <a:p>
          <a:pPr algn="l"/>
          <a:endParaRPr kumimoji="1" lang="en-US" altLang="ja-JP" sz="1100"/>
        </a:p>
        <a:p>
          <a:pPr algn="l"/>
          <a:endParaRPr kumimoji="1" lang="ja-JP" altLang="en-US" sz="1100"/>
        </a:p>
      </xdr:txBody>
    </xdr:sp>
    <xdr:clientData/>
  </xdr:twoCellAnchor>
  <xdr:twoCellAnchor>
    <xdr:from>
      <xdr:col>3</xdr:col>
      <xdr:colOff>533400</xdr:colOff>
      <xdr:row>25</xdr:row>
      <xdr:rowOff>171450</xdr:rowOff>
    </xdr:from>
    <xdr:to>
      <xdr:col>5</xdr:col>
      <xdr:colOff>438150</xdr:colOff>
      <xdr:row>35</xdr:row>
      <xdr:rowOff>47625</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2124075" y="6019800"/>
          <a:ext cx="1381125" cy="22098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a:t>
          </a:r>
          <a:endParaRPr kumimoji="1" lang="en-US" altLang="ja-JP" sz="1100"/>
        </a:p>
        <a:p>
          <a:pPr algn="l"/>
          <a:endParaRPr kumimoji="1" lang="en-US" altLang="ja-JP" sz="1100"/>
        </a:p>
        <a:p>
          <a:pPr algn="l"/>
          <a:endParaRPr kumimoji="1" lang="en-US" altLang="ja-JP" sz="1100"/>
        </a:p>
        <a:p>
          <a:pPr algn="l"/>
          <a:r>
            <a:rPr kumimoji="1" lang="ja-JP" altLang="en-US" sz="1100"/>
            <a:t>　　　　　　裏</a:t>
          </a:r>
        </a:p>
      </xdr:txBody>
    </xdr:sp>
    <xdr:clientData/>
  </xdr:twoCellAnchor>
  <xdr:twoCellAnchor>
    <xdr:from>
      <xdr:col>7</xdr:col>
      <xdr:colOff>457200</xdr:colOff>
      <xdr:row>27</xdr:row>
      <xdr:rowOff>66675</xdr:rowOff>
    </xdr:from>
    <xdr:to>
      <xdr:col>11</xdr:col>
      <xdr:colOff>371475</xdr:colOff>
      <xdr:row>35</xdr:row>
      <xdr:rowOff>28575</xdr:rowOff>
    </xdr:to>
    <xdr:sp macro="" textlink="">
      <xdr:nvSpPr>
        <xdr:cNvPr id="7" name="直方体 6">
          <a:extLst>
            <a:ext uri="{FF2B5EF4-FFF2-40B4-BE49-F238E27FC236}">
              <a16:creationId xmlns:a16="http://schemas.microsoft.com/office/drawing/2014/main" id="{00000000-0008-0000-0000-000007000000}"/>
            </a:ext>
          </a:extLst>
        </xdr:cNvPr>
        <xdr:cNvSpPr/>
      </xdr:nvSpPr>
      <xdr:spPr bwMode="auto">
        <a:xfrm>
          <a:off x="4200525" y="6372225"/>
          <a:ext cx="2695575" cy="1838325"/>
        </a:xfrm>
        <a:prstGeom prst="cube">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r>
            <a:rPr kumimoji="1" lang="ja-JP" altLang="ja-JP" sz="1100">
              <a:effectLst/>
              <a:latin typeface="+mn-lt"/>
              <a:ea typeface="+mn-ea"/>
              <a:cs typeface="+mn-cs"/>
            </a:rPr>
            <a:t>品質保証期限　２４．１２．２５</a:t>
          </a:r>
          <a:endParaRPr lang="ja-JP" altLang="ja-JP">
            <a:effectLst/>
          </a:endParaRPr>
        </a:p>
        <a:p>
          <a:r>
            <a:rPr kumimoji="1" lang="ja-JP" altLang="ja-JP" sz="1100">
              <a:effectLst/>
              <a:latin typeface="+mn-lt"/>
              <a:ea typeface="+mn-ea"/>
              <a:cs typeface="+mn-cs"/>
            </a:rPr>
            <a:t>ロット　</a:t>
          </a:r>
          <a:r>
            <a:rPr kumimoji="1" lang="en-US" altLang="ja-JP" sz="1100">
              <a:effectLst/>
              <a:latin typeface="+mn-lt"/>
              <a:ea typeface="+mn-ea"/>
              <a:cs typeface="+mn-cs"/>
            </a:rPr>
            <a:t>22122601</a:t>
          </a:r>
        </a:p>
        <a:p>
          <a:endParaRPr kumimoji="1" lang="en-US" altLang="ja-JP" sz="1100">
            <a:effectLst/>
            <a:latin typeface="+mn-lt"/>
            <a:ea typeface="+mn-ea"/>
            <a:cs typeface="+mn-cs"/>
          </a:endParaRPr>
        </a:p>
        <a:p>
          <a:endParaRPr kumimoji="1" lang="en-US" altLang="ja-JP" sz="1100">
            <a:effectLst/>
            <a:latin typeface="+mn-lt"/>
            <a:ea typeface="+mn-ea"/>
            <a:cs typeface="+mn-cs"/>
          </a:endParaRPr>
        </a:p>
        <a:p>
          <a:r>
            <a:rPr kumimoji="1" lang="ja-JP" altLang="en-US" sz="1100">
              <a:effectLst/>
              <a:latin typeface="+mn-lt"/>
              <a:ea typeface="+mn-ea"/>
              <a:cs typeface="+mn-cs"/>
            </a:rPr>
            <a:t>　　</a:t>
          </a:r>
          <a:r>
            <a:rPr kumimoji="1" lang="ja-JP" altLang="ja-JP" sz="1100">
              <a:effectLst/>
              <a:latin typeface="+mn-lt"/>
              <a:ea typeface="+mn-ea"/>
              <a:cs typeface="+mn-cs"/>
            </a:rPr>
            <a:t>ふっくら粉</a:t>
          </a:r>
          <a:endParaRPr lang="ja-JP" altLang="ja-JP">
            <a:effectLst/>
          </a:endParaRPr>
        </a:p>
        <a:p>
          <a:pPr algn="l"/>
          <a:endParaRPr kumimoji="1" lang="ja-JP" altLang="en-US" sz="1100"/>
        </a:p>
      </xdr:txBody>
    </xdr:sp>
    <xdr:clientData/>
  </xdr:twoCellAnchor>
  <xdr:twoCellAnchor>
    <xdr:from>
      <xdr:col>7</xdr:col>
      <xdr:colOff>447675</xdr:colOff>
      <xdr:row>12</xdr:row>
      <xdr:rowOff>152400</xdr:rowOff>
    </xdr:from>
    <xdr:to>
      <xdr:col>11</xdr:col>
      <xdr:colOff>438150</xdr:colOff>
      <xdr:row>15</xdr:row>
      <xdr:rowOff>104775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bwMode="auto">
        <a:xfrm>
          <a:off x="4191000" y="2962275"/>
          <a:ext cx="2771775" cy="666750"/>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r>
            <a:rPr kumimoji="1" lang="ja-JP" altLang="en-US" sz="1100"/>
            <a:t>品質保証期限　２４．１２．２５</a:t>
          </a:r>
          <a:endParaRPr kumimoji="1" lang="en-US" altLang="ja-JP" sz="1100"/>
        </a:p>
        <a:p>
          <a:pPr algn="l"/>
          <a:endParaRPr kumimoji="1" lang="en-US" altLang="ja-JP" sz="1100"/>
        </a:p>
        <a:p>
          <a:pPr algn="l"/>
          <a:r>
            <a:rPr kumimoji="1" lang="ja-JP" altLang="en-US" sz="1100"/>
            <a:t>　　ロット　</a:t>
          </a:r>
          <a:r>
            <a:rPr kumimoji="1" lang="en-US" altLang="ja-JP" sz="1100"/>
            <a:t>22122601</a:t>
          </a:r>
          <a:endParaRPr kumimoji="1" lang="ja-JP" altLang="en-US" sz="1100"/>
        </a:p>
      </xdr:txBody>
    </xdr:sp>
    <xdr:clientData/>
  </xdr:twoCellAnchor>
  <xdr:twoCellAnchor>
    <xdr:from>
      <xdr:col>11</xdr:col>
      <xdr:colOff>400050</xdr:colOff>
      <xdr:row>4</xdr:row>
      <xdr:rowOff>9525</xdr:rowOff>
    </xdr:from>
    <xdr:to>
      <xdr:col>12</xdr:col>
      <xdr:colOff>304800</xdr:colOff>
      <xdr:row>6</xdr:row>
      <xdr:rowOff>19050</xdr:rowOff>
    </xdr:to>
    <xdr:sp macro="" textlink="">
      <xdr:nvSpPr>
        <xdr:cNvPr id="9" name="Text Box 10">
          <a:extLst>
            <a:ext uri="{FF2B5EF4-FFF2-40B4-BE49-F238E27FC236}">
              <a16:creationId xmlns:a16="http://schemas.microsoft.com/office/drawing/2014/main" id="{00000000-0008-0000-0000-000009000000}"/>
            </a:ext>
          </a:extLst>
        </xdr:cNvPr>
        <xdr:cNvSpPr txBox="1">
          <a:spLocks noChangeArrowheads="1"/>
        </xdr:cNvSpPr>
      </xdr:nvSpPr>
      <xdr:spPr bwMode="auto">
        <a:xfrm>
          <a:off x="6962775" y="904875"/>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a:ea typeface="ＭＳ Ｐ明朝"/>
            </a:rPr>
            <a:t>○○</a:t>
          </a:r>
          <a:r>
            <a:rPr lang="ja-JP" altLang="ja-JP" sz="1000" b="0" i="0" baseline="0">
              <a:effectLst/>
              <a:latin typeface="+mn-lt"/>
              <a:ea typeface="+mn-ea"/>
              <a:cs typeface="+mn-cs"/>
            </a:rPr>
            <a:t>○○</a:t>
          </a:r>
          <a:r>
            <a:rPr lang="ja-JP" altLang="en-US" sz="1100" b="0" i="0" u="none" strike="noStrike" baseline="0">
              <a:solidFill>
                <a:srgbClr val="000000"/>
              </a:solidFill>
              <a:latin typeface="ＭＳ Ｐ明朝"/>
              <a:ea typeface="ＭＳ Ｐ明朝"/>
            </a:rPr>
            <a:t>株式会社</a:t>
          </a:r>
        </a:p>
      </xdr:txBody>
    </xdr:sp>
    <xdr:clientData/>
  </xdr:twoCellAnchor>
  <xdr:twoCellAnchor>
    <xdr:from>
      <xdr:col>1</xdr:col>
      <xdr:colOff>466725</xdr:colOff>
      <xdr:row>31</xdr:row>
      <xdr:rowOff>114300</xdr:rowOff>
    </xdr:from>
    <xdr:to>
      <xdr:col>2</xdr:col>
      <xdr:colOff>581025</xdr:colOff>
      <xdr:row>33</xdr:row>
      <xdr:rowOff>209550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bwMode="auto">
        <a:xfrm>
          <a:off x="571500" y="7334250"/>
          <a:ext cx="914400" cy="561975"/>
        </a:xfrm>
        <a:prstGeom prst="rect">
          <a:avLst/>
        </a:prstGeom>
        <a:solidFill>
          <a:schemeClr val="bg1">
            <a:lumMod val="8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一括表示</a:t>
          </a:r>
        </a:p>
      </xdr:txBody>
    </xdr:sp>
    <xdr:clientData/>
  </xdr:twoCellAnchor>
  <xdr:twoCellAnchor>
    <xdr:from>
      <xdr:col>9</xdr:col>
      <xdr:colOff>95250</xdr:colOff>
      <xdr:row>32</xdr:row>
      <xdr:rowOff>95250</xdr:rowOff>
    </xdr:from>
    <xdr:to>
      <xdr:col>10</xdr:col>
      <xdr:colOff>285750</xdr:colOff>
      <xdr:row>34</xdr:row>
      <xdr:rowOff>161925</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bwMode="auto">
        <a:xfrm>
          <a:off x="5372100" y="7534275"/>
          <a:ext cx="914400" cy="561975"/>
        </a:xfrm>
        <a:prstGeom prst="rect">
          <a:avLst/>
        </a:prstGeom>
        <a:solidFill>
          <a:schemeClr val="bg1">
            <a:lumMod val="8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一括表示</a:t>
          </a:r>
        </a:p>
      </xdr:txBody>
    </xdr:sp>
    <xdr:clientData/>
  </xdr:twoCellAnchor>
  <xdr:twoCellAnchor>
    <xdr:from>
      <xdr:col>2</xdr:col>
      <xdr:colOff>28575</xdr:colOff>
      <xdr:row>34</xdr:row>
      <xdr:rowOff>28575</xdr:rowOff>
    </xdr:from>
    <xdr:to>
      <xdr:col>2</xdr:col>
      <xdr:colOff>600075</xdr:colOff>
      <xdr:row>34</xdr:row>
      <xdr:rowOff>200025</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bwMode="auto">
        <a:xfrm>
          <a:off x="933450" y="7962900"/>
          <a:ext cx="571500" cy="171450"/>
        </a:xfrm>
        <a:prstGeom prst="rect">
          <a:avLst/>
        </a:prstGeom>
        <a:solidFill>
          <a:schemeClr val="bg2">
            <a:lumMod val="7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 </a:t>
          </a:r>
          <a:r>
            <a:rPr kumimoji="1" lang="en-US" altLang="ja-JP" sz="1100"/>
            <a:t>JAN</a:t>
          </a:r>
          <a:endParaRPr kumimoji="1" lang="ja-JP" altLang="en-US" sz="1100"/>
        </a:p>
      </xdr:txBody>
    </xdr:sp>
    <xdr:clientData/>
  </xdr:twoCellAnchor>
  <xdr:twoCellAnchor>
    <xdr:from>
      <xdr:col>3</xdr:col>
      <xdr:colOff>390525</xdr:colOff>
      <xdr:row>14</xdr:row>
      <xdr:rowOff>38100</xdr:rowOff>
    </xdr:from>
    <xdr:to>
      <xdr:col>6</xdr:col>
      <xdr:colOff>142875</xdr:colOff>
      <xdr:row>20</xdr:row>
      <xdr:rowOff>114300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bwMode="auto">
        <a:xfrm>
          <a:off x="1981200" y="3314700"/>
          <a:ext cx="1685925" cy="150495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　</a:t>
          </a:r>
          <a:r>
            <a:rPr kumimoji="1" lang="ja-JP" altLang="en-US" sz="600" baseline="0"/>
            <a:t>　　ふっくら粉</a:t>
          </a:r>
          <a:endParaRPr kumimoji="1" lang="en-US" altLang="ja-JP" sz="600" baseline="0"/>
        </a:p>
        <a:p>
          <a:pPr algn="l"/>
          <a:endParaRPr kumimoji="1" lang="en-US" altLang="ja-JP" sz="600" baseline="0"/>
        </a:p>
        <a:p>
          <a:pPr algn="l"/>
          <a:r>
            <a:rPr kumimoji="1" lang="ja-JP" altLang="en-US" sz="600" baseline="0"/>
            <a:t>　名称：調味料・膨脹剤製剤</a:t>
          </a:r>
          <a:endParaRPr kumimoji="1" lang="en-US" altLang="ja-JP" sz="600" baseline="0"/>
        </a:p>
        <a:p>
          <a:pPr algn="l"/>
          <a:r>
            <a:rPr kumimoji="1" lang="ja-JP" altLang="en-US" sz="600" baseline="0"/>
            <a:t>　</a:t>
          </a:r>
          <a:r>
            <a:rPr kumimoji="1" lang="en-US" altLang="ja-JP" sz="600" baseline="0"/>
            <a:t>L-</a:t>
          </a:r>
          <a:r>
            <a:rPr kumimoji="1" lang="ja-JP" altLang="en-US" sz="600" baseline="0"/>
            <a:t>グルタミン酸ナトリウム　</a:t>
          </a:r>
          <a:r>
            <a:rPr kumimoji="1" lang="en-US" altLang="ja-JP" sz="600" baseline="0"/>
            <a:t>13.0</a:t>
          </a:r>
          <a:r>
            <a:rPr kumimoji="1" lang="ja-JP" altLang="en-US" sz="600" baseline="0"/>
            <a:t>％</a:t>
          </a:r>
          <a:endParaRPr kumimoji="1" lang="en-US" altLang="ja-JP" sz="600" baseline="0"/>
        </a:p>
        <a:p>
          <a:pPr algn="l"/>
          <a:r>
            <a:rPr kumimoji="1" lang="ja-JP" altLang="en-US" sz="600" baseline="0"/>
            <a:t>　グリシン　　　　　　　　　　　　</a:t>
          </a:r>
          <a:r>
            <a:rPr kumimoji="1" lang="en-US" altLang="ja-JP" sz="600" baseline="0"/>
            <a:t>8.0</a:t>
          </a:r>
          <a:r>
            <a:rPr kumimoji="1" lang="ja-JP" altLang="en-US" sz="600" baseline="0"/>
            <a:t>％</a:t>
          </a:r>
          <a:endParaRPr kumimoji="1" lang="en-US" altLang="ja-JP" sz="600" baseline="0"/>
        </a:p>
        <a:p>
          <a:pPr algn="l"/>
          <a:r>
            <a:rPr kumimoji="1" lang="ja-JP" altLang="en-US" sz="600" baseline="0"/>
            <a:t>　炭酸カルシウム　　　　　　　</a:t>
          </a:r>
          <a:r>
            <a:rPr kumimoji="1" lang="en-US" altLang="ja-JP" sz="600" baseline="0"/>
            <a:t>6.0</a:t>
          </a:r>
          <a:r>
            <a:rPr kumimoji="1" lang="ja-JP" altLang="en-US" sz="600" baseline="0"/>
            <a:t>％</a:t>
          </a:r>
          <a:endParaRPr kumimoji="1" lang="en-US" altLang="ja-JP" sz="600" baseline="0"/>
        </a:p>
        <a:p>
          <a:pPr algn="l"/>
          <a:r>
            <a:rPr kumimoji="1" lang="ja-JP" altLang="en-US" sz="600" baseline="0"/>
            <a:t>　</a:t>
          </a:r>
          <a:r>
            <a:rPr kumimoji="1" lang="en-US" altLang="ja-JP" sz="600" baseline="0"/>
            <a:t>L-</a:t>
          </a:r>
          <a:r>
            <a:rPr kumimoji="1" lang="ja-JP" altLang="en-US" sz="600" baseline="0"/>
            <a:t>酒石酸　　　　　　　　　　　 </a:t>
          </a:r>
          <a:r>
            <a:rPr kumimoji="1" lang="en-US" altLang="ja-JP" sz="600" baseline="0"/>
            <a:t>6.0</a:t>
          </a:r>
          <a:r>
            <a:rPr kumimoji="1" lang="ja-JP" altLang="en-US" sz="600" baseline="0"/>
            <a:t>％</a:t>
          </a:r>
          <a:endParaRPr kumimoji="1" lang="en-US" altLang="ja-JP" sz="600" baseline="0"/>
        </a:p>
        <a:p>
          <a:pPr algn="l"/>
          <a:r>
            <a:rPr kumimoji="1" lang="ja-JP" altLang="en-US" sz="600" baseline="0"/>
            <a:t>　食品素材　　　　　　　　　　</a:t>
          </a:r>
          <a:r>
            <a:rPr kumimoji="1" lang="en-US" altLang="ja-JP" sz="600" baseline="0"/>
            <a:t>67.0</a:t>
          </a:r>
          <a:r>
            <a:rPr kumimoji="1" lang="ja-JP" altLang="en-US" sz="600" baseline="0"/>
            <a:t>％</a:t>
          </a:r>
          <a:endParaRPr kumimoji="1" lang="en-US" altLang="ja-JP" sz="600" baseline="0"/>
        </a:p>
        <a:p>
          <a:pPr algn="l"/>
          <a:r>
            <a:rPr kumimoji="1" lang="ja-JP" altLang="en-US" sz="600" baseline="0"/>
            <a:t>　内容量　５キログラム</a:t>
          </a:r>
          <a:endParaRPr kumimoji="1" lang="en-US" altLang="ja-JP" sz="600" baseline="0"/>
        </a:p>
        <a:p>
          <a:pPr algn="l"/>
          <a:r>
            <a:rPr kumimoji="1" lang="ja-JP" altLang="en-US" sz="600" baseline="0"/>
            <a:t> 　品質保証期限　カートン側面に記載</a:t>
          </a:r>
          <a:endParaRPr kumimoji="1" lang="en-US" altLang="ja-JP" sz="600" baseline="0"/>
        </a:p>
        <a:p>
          <a:pPr algn="l"/>
          <a:r>
            <a:rPr kumimoji="1" lang="en-US" altLang="ja-JP" sz="600" baseline="0"/>
            <a:t> </a:t>
          </a:r>
          <a:r>
            <a:rPr kumimoji="1" lang="ja-JP" altLang="en-US" sz="600" baseline="0"/>
            <a:t>　保存方法　直射日光を避け冷暗所で保存</a:t>
          </a:r>
          <a:endParaRPr kumimoji="1" lang="en-US" altLang="ja-JP" sz="600" baseline="0"/>
        </a:p>
        <a:p>
          <a:pPr algn="l"/>
          <a:r>
            <a:rPr kumimoji="1" lang="ja-JP" altLang="en-US" sz="600" baseline="0"/>
            <a:t>　販売者　○○○○株式会社</a:t>
          </a:r>
          <a:endParaRPr kumimoji="1" lang="en-US" altLang="ja-JP" sz="600" baseline="0"/>
        </a:p>
        <a:p>
          <a:pPr algn="l"/>
          <a:r>
            <a:rPr kumimoji="1" lang="ja-JP" altLang="en-US" sz="600" baseline="0"/>
            <a:t>　　　　　　東京都目黒区○○○○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0505" name="Rectangle 1">
          <a:extLst>
            <a:ext uri="{FF2B5EF4-FFF2-40B4-BE49-F238E27FC236}">
              <a16:creationId xmlns:a16="http://schemas.microsoft.com/office/drawing/2014/main" id="{00000000-0008-0000-0100-000019500000}"/>
            </a:ext>
          </a:extLst>
        </xdr:cNvPr>
        <xdr:cNvSpPr>
          <a:spLocks noChangeArrowheads="1"/>
        </xdr:cNvSpPr>
      </xdr:nvSpPr>
      <xdr:spPr bwMode="auto">
        <a:xfrm>
          <a:off x="0" y="0"/>
          <a:ext cx="0" cy="0"/>
        </a:xfrm>
        <a:prstGeom prst="rect">
          <a:avLst/>
        </a:prstGeom>
        <a:solidFill>
          <a:srgbClr val="FF8080"/>
        </a:solidFill>
        <a:ln w="9525">
          <a:solidFill>
            <a:srgbClr val="000000"/>
          </a:solidFill>
          <a:miter lim="800000"/>
          <a:headEnd/>
          <a:tailEnd/>
        </a:ln>
      </xdr:spPr>
    </xdr:sp>
    <xdr:clientData/>
  </xdr:twoCellAnchor>
  <xdr:twoCellAnchor>
    <xdr:from>
      <xdr:col>14</xdr:col>
      <xdr:colOff>657225</xdr:colOff>
      <xdr:row>39</xdr:row>
      <xdr:rowOff>0</xdr:rowOff>
    </xdr:from>
    <xdr:to>
      <xdr:col>14</xdr:col>
      <xdr:colOff>800100</xdr:colOff>
      <xdr:row>39</xdr:row>
      <xdr:rowOff>0</xdr:rowOff>
    </xdr:to>
    <xdr:sp macro="" textlink="">
      <xdr:nvSpPr>
        <xdr:cNvPr id="20482" name="テキスト 3">
          <a:extLst>
            <a:ext uri="{FF2B5EF4-FFF2-40B4-BE49-F238E27FC236}">
              <a16:creationId xmlns:a16="http://schemas.microsoft.com/office/drawing/2014/main" id="{00000000-0008-0000-0100-000002500000}"/>
            </a:ext>
          </a:extLst>
        </xdr:cNvPr>
        <xdr:cNvSpPr txBox="1">
          <a:spLocks noChangeArrowheads="1"/>
        </xdr:cNvSpPr>
      </xdr:nvSpPr>
      <xdr:spPr bwMode="auto">
        <a:xfrm>
          <a:off x="13249275" y="10763250"/>
          <a:ext cx="142875"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明朝"/>
              <a:ea typeface="ＭＳ Ｐ明朝"/>
            </a:rPr>
            <a:t>朝日</a:t>
          </a:r>
        </a:p>
        <a:p>
          <a:pPr algn="ctr" rtl="0">
            <a:defRPr sz="1000"/>
          </a:pPr>
          <a:endParaRPr lang="ja-JP" altLang="en-US" sz="1100" b="0" i="0" u="none" strike="noStrike" baseline="0">
            <a:solidFill>
              <a:srgbClr val="000000"/>
            </a:solidFill>
            <a:latin typeface="ＭＳ Ｐ明朝"/>
            <a:ea typeface="ＭＳ Ｐ明朝"/>
          </a:endParaRPr>
        </a:p>
        <a:p>
          <a:pPr algn="ctr"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11</xdr:col>
      <xdr:colOff>0</xdr:colOff>
      <xdr:row>39</xdr:row>
      <xdr:rowOff>0</xdr:rowOff>
    </xdr:from>
    <xdr:to>
      <xdr:col>11</xdr:col>
      <xdr:colOff>0</xdr:colOff>
      <xdr:row>39</xdr:row>
      <xdr:rowOff>0</xdr:rowOff>
    </xdr:to>
    <xdr:sp macro="" textlink="">
      <xdr:nvSpPr>
        <xdr:cNvPr id="20483" name="テキスト 3">
          <a:extLst>
            <a:ext uri="{FF2B5EF4-FFF2-40B4-BE49-F238E27FC236}">
              <a16:creationId xmlns:a16="http://schemas.microsoft.com/office/drawing/2014/main" id="{00000000-0008-0000-0100-000003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36576" tIns="0" rIns="36576"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08" name="テキスト 4">
          <a:extLst>
            <a:ext uri="{FF2B5EF4-FFF2-40B4-BE49-F238E27FC236}">
              <a16:creationId xmlns:a16="http://schemas.microsoft.com/office/drawing/2014/main" id="{00000000-0008-0000-0100-00001C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11</xdr:col>
      <xdr:colOff>0</xdr:colOff>
      <xdr:row>39</xdr:row>
      <xdr:rowOff>0</xdr:rowOff>
    </xdr:from>
    <xdr:to>
      <xdr:col>11</xdr:col>
      <xdr:colOff>0</xdr:colOff>
      <xdr:row>39</xdr:row>
      <xdr:rowOff>0</xdr:rowOff>
    </xdr:to>
    <xdr:sp macro="" textlink="">
      <xdr:nvSpPr>
        <xdr:cNvPr id="20485" name="テキスト 3">
          <a:extLst>
            <a:ext uri="{FF2B5EF4-FFF2-40B4-BE49-F238E27FC236}">
              <a16:creationId xmlns:a16="http://schemas.microsoft.com/office/drawing/2014/main" id="{00000000-0008-0000-0100-000005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15</xdr:col>
      <xdr:colOff>0</xdr:colOff>
      <xdr:row>39</xdr:row>
      <xdr:rowOff>0</xdr:rowOff>
    </xdr:from>
    <xdr:to>
      <xdr:col>15</xdr:col>
      <xdr:colOff>0</xdr:colOff>
      <xdr:row>39</xdr:row>
      <xdr:rowOff>0</xdr:rowOff>
    </xdr:to>
    <xdr:sp macro="" textlink="">
      <xdr:nvSpPr>
        <xdr:cNvPr id="20486" name="テキスト 3">
          <a:extLst>
            <a:ext uri="{FF2B5EF4-FFF2-40B4-BE49-F238E27FC236}">
              <a16:creationId xmlns:a16="http://schemas.microsoft.com/office/drawing/2014/main" id="{00000000-0008-0000-0100-000006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11" name="テキスト 4">
          <a:extLst>
            <a:ext uri="{FF2B5EF4-FFF2-40B4-BE49-F238E27FC236}">
              <a16:creationId xmlns:a16="http://schemas.microsoft.com/office/drawing/2014/main" id="{00000000-0008-0000-0100-00001F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15</xdr:col>
      <xdr:colOff>0</xdr:colOff>
      <xdr:row>39</xdr:row>
      <xdr:rowOff>0</xdr:rowOff>
    </xdr:from>
    <xdr:to>
      <xdr:col>15</xdr:col>
      <xdr:colOff>0</xdr:colOff>
      <xdr:row>39</xdr:row>
      <xdr:rowOff>0</xdr:rowOff>
    </xdr:to>
    <xdr:sp macro="" textlink="">
      <xdr:nvSpPr>
        <xdr:cNvPr id="20488" name="テキスト 3">
          <a:extLst>
            <a:ext uri="{FF2B5EF4-FFF2-40B4-BE49-F238E27FC236}">
              <a16:creationId xmlns:a16="http://schemas.microsoft.com/office/drawing/2014/main" id="{00000000-0008-0000-0100-000008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19</xdr:col>
      <xdr:colOff>402961</xdr:colOff>
      <xdr:row>3</xdr:row>
      <xdr:rowOff>49609</xdr:rowOff>
    </xdr:from>
    <xdr:to>
      <xdr:col>21</xdr:col>
      <xdr:colOff>457921</xdr:colOff>
      <xdr:row>3</xdr:row>
      <xdr:rowOff>249634</xdr:rowOff>
    </xdr:to>
    <xdr:sp macro="" textlink="">
      <xdr:nvSpPr>
        <xdr:cNvPr id="10" name="WordArt 4">
          <a:extLst>
            <a:ext uri="{FF2B5EF4-FFF2-40B4-BE49-F238E27FC236}">
              <a16:creationId xmlns:a16="http://schemas.microsoft.com/office/drawing/2014/main" id="{00000000-0008-0000-0100-00000A000000}"/>
            </a:ext>
          </a:extLst>
        </xdr:cNvPr>
        <xdr:cNvSpPr>
          <a:spLocks noChangeArrowheads="1" noChangeShapeType="1"/>
        </xdr:cNvSpPr>
      </xdr:nvSpPr>
      <xdr:spPr bwMode="auto">
        <a:xfrm>
          <a:off x="17266236" y="1055771"/>
          <a:ext cx="1530664"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23</xdr:col>
      <xdr:colOff>240862</xdr:colOff>
      <xdr:row>1</xdr:row>
      <xdr:rowOff>54742</xdr:rowOff>
    </xdr:from>
    <xdr:to>
      <xdr:col>24</xdr:col>
      <xdr:colOff>337754</xdr:colOff>
      <xdr:row>2</xdr:row>
      <xdr:rowOff>231118</xdr:rowOff>
    </xdr:to>
    <xdr:sp macro="" textlink="">
      <xdr:nvSpPr>
        <xdr:cNvPr id="13" name="Text Box 10">
          <a:extLst>
            <a:ext uri="{FF2B5EF4-FFF2-40B4-BE49-F238E27FC236}">
              <a16:creationId xmlns:a16="http://schemas.microsoft.com/office/drawing/2014/main" id="{00000000-0008-0000-0100-00000D000000}"/>
            </a:ext>
          </a:extLst>
        </xdr:cNvPr>
        <xdr:cNvSpPr txBox="1">
          <a:spLocks noChangeArrowheads="1"/>
        </xdr:cNvSpPr>
      </xdr:nvSpPr>
      <xdr:spPr bwMode="auto">
        <a:xfrm>
          <a:off x="19695948" y="383190"/>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a:ea typeface="ＭＳ Ｐ明朝"/>
            </a:rPr>
            <a:t>○○</a:t>
          </a:r>
          <a:r>
            <a:rPr lang="ja-JP" altLang="ja-JP" sz="1000" b="0" i="0" baseline="0">
              <a:effectLst/>
              <a:latin typeface="+mn-lt"/>
              <a:ea typeface="+mn-ea"/>
              <a:cs typeface="+mn-cs"/>
            </a:rPr>
            <a:t>○○</a:t>
          </a:r>
          <a:r>
            <a:rPr lang="ja-JP" altLang="en-US" sz="1100" b="0" i="0" u="none" strike="noStrike" baseline="0">
              <a:solidFill>
                <a:srgbClr val="000000"/>
              </a:solidFill>
              <a:latin typeface="ＭＳ Ｐ明朝"/>
              <a:ea typeface="ＭＳ Ｐ明朝"/>
            </a:rPr>
            <a:t>株式会社</a:t>
          </a:r>
        </a:p>
      </xdr:txBody>
    </xdr:sp>
    <xdr:clientData/>
  </xdr:twoCellAnchor>
  <xdr:twoCellAnchor>
    <xdr:from>
      <xdr:col>4</xdr:col>
      <xdr:colOff>383189</xdr:colOff>
      <xdr:row>15</xdr:row>
      <xdr:rowOff>54741</xdr:rowOff>
    </xdr:from>
    <xdr:to>
      <xdr:col>4</xdr:col>
      <xdr:colOff>503620</xdr:colOff>
      <xdr:row>16</xdr:row>
      <xdr:rowOff>240862</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bwMode="auto">
        <a:xfrm>
          <a:off x="3087413" y="4707758"/>
          <a:ext cx="120431" cy="459828"/>
        </a:xfrm>
        <a:prstGeom prst="rightBrace">
          <a:avLst/>
        </a:prstGeom>
        <a:noFill/>
        <a:ln w="9525"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238125</xdr:colOff>
      <xdr:row>58</xdr:row>
      <xdr:rowOff>28575</xdr:rowOff>
    </xdr:from>
    <xdr:to>
      <xdr:col>17</xdr:col>
      <xdr:colOff>371475</xdr:colOff>
      <xdr:row>59</xdr:row>
      <xdr:rowOff>47625</xdr:rowOff>
    </xdr:to>
    <xdr:sp macro="" textlink="">
      <xdr:nvSpPr>
        <xdr:cNvPr id="2" name="WordArt 4">
          <a:extLst>
            <a:ext uri="{FF2B5EF4-FFF2-40B4-BE49-F238E27FC236}">
              <a16:creationId xmlns:a16="http://schemas.microsoft.com/office/drawing/2014/main" id="{00000000-0008-0000-0200-000002000000}"/>
            </a:ext>
          </a:extLst>
        </xdr:cNvPr>
        <xdr:cNvSpPr>
          <a:spLocks noChangeArrowheads="1" noChangeShapeType="1"/>
        </xdr:cNvSpPr>
      </xdr:nvSpPr>
      <xdr:spPr bwMode="auto">
        <a:xfrm>
          <a:off x="5876925" y="10182225"/>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571500</xdr:colOff>
      <xdr:row>70</xdr:row>
      <xdr:rowOff>152400</xdr:rowOff>
    </xdr:from>
    <xdr:to>
      <xdr:col>14</xdr:col>
      <xdr:colOff>600075</xdr:colOff>
      <xdr:row>72</xdr:row>
      <xdr:rowOff>19050</xdr:rowOff>
    </xdr:to>
    <xdr:sp macro="" textlink="">
      <xdr:nvSpPr>
        <xdr:cNvPr id="2" name="WordArt 4">
          <a:extLst>
            <a:ext uri="{FF2B5EF4-FFF2-40B4-BE49-F238E27FC236}">
              <a16:creationId xmlns:a16="http://schemas.microsoft.com/office/drawing/2014/main" id="{00000000-0008-0000-0300-000002000000}"/>
            </a:ext>
          </a:extLst>
        </xdr:cNvPr>
        <xdr:cNvSpPr>
          <a:spLocks noChangeArrowheads="1" noChangeShapeType="1"/>
        </xdr:cNvSpPr>
      </xdr:nvSpPr>
      <xdr:spPr bwMode="auto">
        <a:xfrm>
          <a:off x="5476875" y="11106150"/>
          <a:ext cx="184785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1\naritomi\locals~1\temp\lh_tmp0\&#21830;&#21697;&#12522;&#12473;&#12488;&#3156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naritomi/locals~1/temp/lh_tmp0/&#21830;&#21697;&#12522;&#12473;&#12488;&#315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1\naritomi\locals~1\temp\lh_tmp0\&#21830;&#21697;&#21029;&#24773;&#225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1/naritomi/locals~1/temp/lh_tmp0/&#21830;&#21697;&#21029;&#24773;&#225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46"/>
  <sheetViews>
    <sheetView tabSelected="1" workbookViewId="0">
      <selection activeCell="P15" sqref="P15"/>
    </sheetView>
  </sheetViews>
  <sheetFormatPr defaultRowHeight="13.5"/>
  <cols>
    <col min="1" max="1" width="1.375" style="1" customWidth="1"/>
    <col min="2" max="2" width="10.5" style="1" customWidth="1"/>
    <col min="3" max="3" width="9" style="1"/>
    <col min="4" max="4" width="8.375" style="1" customWidth="1"/>
    <col min="5" max="5" width="11" style="1" customWidth="1"/>
    <col min="6" max="6" width="6" style="1" customWidth="1"/>
    <col min="7" max="7" width="2.875" style="1" customWidth="1"/>
    <col min="8" max="8" width="9" style="1"/>
    <col min="9" max="9" width="11.125" style="1" customWidth="1"/>
    <col min="10" max="10" width="9.5" style="1" bestFit="1" customWidth="1"/>
    <col min="11" max="11" width="7.375" style="1" customWidth="1"/>
    <col min="12" max="12" width="8.125" style="1" customWidth="1"/>
    <col min="13" max="13" width="4.125" style="1" customWidth="1"/>
    <col min="14" max="14" width="1.625" style="1" customWidth="1"/>
    <col min="15" max="16384" width="9" style="1"/>
  </cols>
  <sheetData>
    <row r="1" spans="2:14" ht="27" customHeight="1" thickBot="1">
      <c r="B1" s="214" t="s">
        <v>110</v>
      </c>
      <c r="C1" s="215"/>
      <c r="D1" s="215"/>
      <c r="E1" s="216"/>
      <c r="H1" s="204" t="s">
        <v>14</v>
      </c>
      <c r="I1" s="205"/>
      <c r="J1" s="217">
        <v>45383</v>
      </c>
      <c r="K1" s="218"/>
      <c r="L1" s="218"/>
      <c r="M1" s="219"/>
    </row>
    <row r="2" spans="2:14">
      <c r="G2" s="2"/>
      <c r="H2" s="141" t="s">
        <v>109</v>
      </c>
      <c r="I2" s="182" t="s">
        <v>176</v>
      </c>
      <c r="J2" s="192" t="s">
        <v>233</v>
      </c>
      <c r="K2" s="193"/>
      <c r="L2" s="193"/>
      <c r="M2" s="194"/>
    </row>
    <row r="3" spans="2:14">
      <c r="B3" s="4"/>
      <c r="D3" s="5"/>
      <c r="G3" s="2"/>
      <c r="H3" s="21"/>
      <c r="I3" s="183" t="s">
        <v>15</v>
      </c>
      <c r="J3" s="195" t="s">
        <v>238</v>
      </c>
      <c r="K3" s="196"/>
      <c r="L3" s="196"/>
      <c r="M3" s="197"/>
    </row>
    <row r="4" spans="2:14" ht="16.5" customHeight="1"/>
    <row r="5" spans="2:14" ht="20.100000000000001" customHeight="1">
      <c r="B5" s="178" t="s">
        <v>13</v>
      </c>
      <c r="C5" s="198" t="s">
        <v>196</v>
      </c>
      <c r="D5" s="199"/>
      <c r="E5" s="199"/>
      <c r="F5" s="200"/>
      <c r="H5" s="178" t="s">
        <v>102</v>
      </c>
      <c r="I5" s="211" t="s">
        <v>234</v>
      </c>
      <c r="J5" s="212"/>
      <c r="K5" s="212"/>
      <c r="L5" s="212"/>
      <c r="M5" s="169" t="s">
        <v>174</v>
      </c>
    </row>
    <row r="6" spans="2:14" ht="20.100000000000001" customHeight="1">
      <c r="B6" s="222" t="s">
        <v>321</v>
      </c>
      <c r="C6" s="224" t="s">
        <v>197</v>
      </c>
      <c r="D6" s="225"/>
      <c r="E6" s="225"/>
      <c r="F6" s="226"/>
      <c r="H6" s="179" t="s">
        <v>7</v>
      </c>
      <c r="I6" s="206" t="s">
        <v>236</v>
      </c>
      <c r="J6" s="207"/>
      <c r="K6" s="207"/>
      <c r="L6" s="207"/>
      <c r="M6" s="208"/>
      <c r="N6" s="2"/>
    </row>
    <row r="7" spans="2:14" ht="20.100000000000001" customHeight="1">
      <c r="B7" s="223"/>
      <c r="C7" s="227"/>
      <c r="D7" s="228"/>
      <c r="E7" s="228"/>
      <c r="F7" s="229"/>
      <c r="H7" s="180" t="s">
        <v>8</v>
      </c>
      <c r="I7" s="209" t="s">
        <v>237</v>
      </c>
      <c r="J7" s="210"/>
      <c r="K7" s="13" t="s">
        <v>24</v>
      </c>
      <c r="L7" s="220" t="s">
        <v>292</v>
      </c>
      <c r="M7" s="221"/>
      <c r="N7" s="2"/>
    </row>
    <row r="8" spans="2:14" ht="20.100000000000001" customHeight="1">
      <c r="B8" s="184" t="s">
        <v>69</v>
      </c>
      <c r="C8" s="201" t="s">
        <v>198</v>
      </c>
      <c r="D8" s="202"/>
      <c r="E8" s="202"/>
      <c r="F8" s="203"/>
      <c r="H8" s="178" t="s">
        <v>9</v>
      </c>
      <c r="I8" s="211" t="s">
        <v>235</v>
      </c>
      <c r="J8" s="212"/>
      <c r="K8" s="212"/>
      <c r="L8" s="212"/>
      <c r="M8" s="213"/>
      <c r="N8" s="2"/>
    </row>
    <row r="9" spans="2:14" ht="20.100000000000001" customHeight="1">
      <c r="B9" s="3" t="s">
        <v>12</v>
      </c>
      <c r="C9" s="233" t="s">
        <v>318</v>
      </c>
      <c r="D9" s="234"/>
      <c r="E9" s="28"/>
      <c r="F9" s="156" t="s">
        <v>180</v>
      </c>
      <c r="H9" s="179" t="s">
        <v>7</v>
      </c>
      <c r="I9" s="206" t="s">
        <v>239</v>
      </c>
      <c r="J9" s="207"/>
      <c r="K9" s="207"/>
      <c r="L9" s="207"/>
      <c r="M9" s="208"/>
      <c r="N9" s="2"/>
    </row>
    <row r="10" spans="2:14" ht="20.100000000000001" customHeight="1">
      <c r="B10" s="3" t="s">
        <v>172</v>
      </c>
      <c r="C10" s="235" t="s">
        <v>288</v>
      </c>
      <c r="D10" s="236"/>
      <c r="E10" s="28">
        <v>730</v>
      </c>
      <c r="F10" s="29" t="s">
        <v>16</v>
      </c>
      <c r="H10" s="181" t="s">
        <v>10</v>
      </c>
      <c r="I10" s="209" t="s">
        <v>291</v>
      </c>
      <c r="J10" s="210"/>
      <c r="K10" s="10" t="s">
        <v>24</v>
      </c>
      <c r="L10" s="220" t="s">
        <v>293</v>
      </c>
      <c r="M10" s="221"/>
      <c r="N10" s="2"/>
    </row>
    <row r="11" spans="2:14" ht="16.5" customHeight="1">
      <c r="B11" s="15" t="s">
        <v>4</v>
      </c>
      <c r="C11" s="1" t="s">
        <v>136</v>
      </c>
      <c r="H11" s="2"/>
      <c r="I11" s="6"/>
      <c r="J11" s="14"/>
      <c r="K11" s="6"/>
      <c r="L11" s="6"/>
      <c r="N11" s="2"/>
    </row>
    <row r="12" spans="2:14" ht="17.25" customHeight="1">
      <c r="B12" s="22" t="s">
        <v>287</v>
      </c>
      <c r="C12" s="12"/>
      <c r="D12" s="12"/>
      <c r="E12" s="12"/>
      <c r="F12" s="12"/>
      <c r="G12" s="37"/>
      <c r="H12" s="22" t="s">
        <v>27</v>
      </c>
      <c r="I12" s="12"/>
      <c r="J12" s="12"/>
      <c r="K12" s="12"/>
      <c r="L12" s="12"/>
      <c r="M12" s="11"/>
      <c r="N12" s="2"/>
    </row>
    <row r="13" spans="2:14" ht="17.25" customHeight="1">
      <c r="B13" s="7"/>
      <c r="G13" s="8"/>
      <c r="H13" s="7"/>
      <c r="M13" s="8"/>
    </row>
    <row r="14" spans="2:14" ht="20.100000000000001" customHeight="1">
      <c r="B14" s="7" t="s">
        <v>319</v>
      </c>
      <c r="E14" s="1" t="s">
        <v>320</v>
      </c>
      <c r="G14" s="8"/>
      <c r="H14" s="7"/>
      <c r="M14" s="8"/>
    </row>
    <row r="15" spans="2:14" ht="20.100000000000001" customHeight="1">
      <c r="B15" s="23"/>
      <c r="G15" s="8"/>
      <c r="H15" s="7"/>
      <c r="M15" s="8"/>
    </row>
    <row r="16" spans="2:14" ht="20.100000000000001" customHeight="1">
      <c r="B16" s="23"/>
      <c r="G16" s="8"/>
      <c r="H16" s="24"/>
      <c r="I16" s="9"/>
      <c r="J16" s="9"/>
      <c r="K16" s="9"/>
      <c r="L16" s="9"/>
      <c r="M16" s="27"/>
    </row>
    <row r="17" spans="2:14" ht="20.100000000000001" customHeight="1">
      <c r="B17" s="7"/>
      <c r="G17" s="8"/>
      <c r="H17" s="1" t="s">
        <v>30</v>
      </c>
      <c r="J17" s="241">
        <v>22122601</v>
      </c>
      <c r="K17" s="241"/>
      <c r="L17" s="241"/>
      <c r="M17" s="242"/>
    </row>
    <row r="18" spans="2:14" ht="18" customHeight="1">
      <c r="B18" s="7"/>
      <c r="G18" s="8"/>
      <c r="J18" s="162"/>
      <c r="K18" s="2" t="s">
        <v>31</v>
      </c>
      <c r="L18" s="2"/>
      <c r="M18" s="163"/>
    </row>
    <row r="19" spans="2:14" ht="18" customHeight="1">
      <c r="B19" s="7"/>
      <c r="G19" s="8"/>
      <c r="H19" s="9"/>
      <c r="I19" s="9"/>
      <c r="J19" s="243" t="s">
        <v>309</v>
      </c>
      <c r="K19" s="243"/>
      <c r="L19" s="243"/>
      <c r="M19" s="244"/>
    </row>
    <row r="20" spans="2:14" ht="18" customHeight="1">
      <c r="B20" s="7"/>
      <c r="G20" s="8"/>
      <c r="H20" s="1" t="s">
        <v>170</v>
      </c>
      <c r="J20" s="237"/>
      <c r="K20" s="237"/>
      <c r="L20" s="237"/>
      <c r="M20" s="238"/>
    </row>
    <row r="21" spans="2:14" ht="18" customHeight="1">
      <c r="B21" s="7"/>
      <c r="G21" s="8"/>
      <c r="H21" s="239" t="s">
        <v>308</v>
      </c>
      <c r="I21" s="239"/>
      <c r="J21" s="239"/>
      <c r="K21" s="239"/>
      <c r="L21" s="239"/>
      <c r="M21" s="240"/>
    </row>
    <row r="22" spans="2:14" ht="18" customHeight="1">
      <c r="B22" s="7"/>
      <c r="G22" s="8"/>
      <c r="H22" s="1" t="s">
        <v>169</v>
      </c>
      <c r="J22" s="237"/>
      <c r="K22" s="237"/>
      <c r="L22" s="237"/>
      <c r="M22" s="238"/>
      <c r="N22" s="19"/>
    </row>
    <row r="23" spans="2:14" ht="18" customHeight="1">
      <c r="B23" s="24"/>
      <c r="C23" s="9"/>
      <c r="D23" s="9"/>
      <c r="E23" s="9"/>
      <c r="F23" s="9"/>
      <c r="G23" s="27"/>
      <c r="H23" s="239" t="s">
        <v>308</v>
      </c>
      <c r="I23" s="239"/>
      <c r="J23" s="239"/>
      <c r="K23" s="239"/>
      <c r="L23" s="239"/>
      <c r="M23" s="240"/>
    </row>
    <row r="24" spans="2:14" ht="18" customHeight="1">
      <c r="B24" s="1" t="s">
        <v>105</v>
      </c>
      <c r="J24" s="20"/>
      <c r="K24" s="2"/>
      <c r="L24" s="2"/>
      <c r="M24" s="2"/>
    </row>
    <row r="25" spans="2:14" ht="18" customHeight="1">
      <c r="B25" s="22" t="s">
        <v>175</v>
      </c>
      <c r="C25" s="12"/>
      <c r="D25" s="12"/>
      <c r="E25" s="12"/>
      <c r="F25" s="12"/>
      <c r="G25" s="12"/>
      <c r="H25" s="22" t="s">
        <v>28</v>
      </c>
      <c r="I25" s="12"/>
      <c r="J25" s="12"/>
      <c r="K25" s="16"/>
      <c r="L25" s="16"/>
      <c r="M25" s="25"/>
    </row>
    <row r="26" spans="2:14" ht="18" customHeight="1">
      <c r="B26" s="7"/>
      <c r="H26" s="7"/>
      <c r="K26" s="2"/>
      <c r="L26" s="2"/>
      <c r="M26" s="26"/>
    </row>
    <row r="27" spans="2:14" ht="18" customHeight="1">
      <c r="B27" s="7"/>
      <c r="H27" s="7"/>
      <c r="K27" s="2"/>
      <c r="L27" s="2"/>
      <c r="M27" s="26"/>
    </row>
    <row r="28" spans="2:14" ht="18" customHeight="1">
      <c r="B28" s="7"/>
      <c r="H28" s="7"/>
      <c r="K28" s="2"/>
      <c r="L28" s="2"/>
      <c r="M28" s="26"/>
    </row>
    <row r="29" spans="2:14" ht="18" customHeight="1">
      <c r="B29" s="7"/>
      <c r="H29" s="7"/>
      <c r="M29" s="8"/>
    </row>
    <row r="30" spans="2:14" ht="18" customHeight="1">
      <c r="B30" s="7"/>
      <c r="H30" s="7"/>
      <c r="M30" s="8"/>
    </row>
    <row r="31" spans="2:14" ht="18" customHeight="1">
      <c r="B31" s="7"/>
      <c r="H31" s="7"/>
      <c r="M31" s="8"/>
    </row>
    <row r="32" spans="2:14" ht="17.25" customHeight="1">
      <c r="B32" s="7"/>
      <c r="H32" s="7"/>
      <c r="M32" s="8"/>
    </row>
    <row r="33" spans="2:13" ht="20.100000000000001" customHeight="1">
      <c r="B33" s="7"/>
      <c r="H33" s="7"/>
      <c r="M33" s="8"/>
    </row>
    <row r="34" spans="2:13" ht="20.100000000000001" customHeight="1">
      <c r="B34" s="7"/>
      <c r="H34" s="7"/>
      <c r="M34" s="8"/>
    </row>
    <row r="35" spans="2:13" ht="20.100000000000001" customHeight="1">
      <c r="B35" s="7"/>
      <c r="H35" s="7"/>
      <c r="M35" s="8"/>
    </row>
    <row r="36" spans="2:13" ht="20.100000000000001" customHeight="1">
      <c r="B36" s="7"/>
      <c r="H36" s="7"/>
      <c r="M36" s="8"/>
    </row>
    <row r="37" spans="2:13" ht="20.100000000000001" customHeight="1">
      <c r="B37" s="187" t="s">
        <v>322</v>
      </c>
      <c r="C37" s="230">
        <v>49800000000</v>
      </c>
      <c r="D37" s="231"/>
      <c r="E37" s="231"/>
      <c r="F37" s="231"/>
      <c r="G37" s="231"/>
      <c r="H37" s="187" t="s">
        <v>323</v>
      </c>
      <c r="I37" s="230" t="s">
        <v>240</v>
      </c>
      <c r="J37" s="231"/>
      <c r="K37" s="231"/>
      <c r="L37" s="231"/>
      <c r="M37" s="232"/>
    </row>
    <row r="38" spans="2:13" ht="20.100000000000001" customHeight="1">
      <c r="B38" s="15" t="s">
        <v>11</v>
      </c>
    </row>
    <row r="39" spans="2:13" ht="20.100000000000001" customHeight="1">
      <c r="B39" s="3" t="s">
        <v>107</v>
      </c>
      <c r="C39" s="35"/>
      <c r="D39" s="35"/>
      <c r="E39" s="35"/>
      <c r="F39" s="29"/>
      <c r="H39" s="3" t="s">
        <v>108</v>
      </c>
      <c r="I39" s="12"/>
      <c r="J39" s="12"/>
      <c r="K39" s="12"/>
      <c r="L39" s="12"/>
      <c r="M39" s="11"/>
    </row>
    <row r="40" spans="2:13" ht="20.100000000000001" customHeight="1">
      <c r="B40" s="31" t="s">
        <v>25</v>
      </c>
      <c r="C40" s="115" t="s">
        <v>241</v>
      </c>
      <c r="D40" s="16"/>
      <c r="E40" s="16"/>
      <c r="F40" s="25"/>
      <c r="H40" s="31" t="s">
        <v>25</v>
      </c>
      <c r="I40" s="22" t="s">
        <v>199</v>
      </c>
      <c r="J40" s="16"/>
      <c r="K40" s="12"/>
      <c r="L40" s="12"/>
      <c r="M40" s="25"/>
    </row>
    <row r="41" spans="2:13" ht="20.100000000000001" customHeight="1">
      <c r="B41" s="30"/>
      <c r="C41" s="33"/>
      <c r="D41" s="17"/>
      <c r="E41" s="9"/>
      <c r="F41" s="34"/>
      <c r="H41" s="30"/>
      <c r="I41" s="33"/>
      <c r="J41" s="18"/>
      <c r="K41" s="9"/>
      <c r="L41" s="9"/>
      <c r="M41" s="34"/>
    </row>
    <row r="42" spans="2:13" ht="18.75" customHeight="1">
      <c r="B42" s="31" t="s">
        <v>26</v>
      </c>
      <c r="C42" s="22" t="s">
        <v>242</v>
      </c>
      <c r="D42" s="16"/>
      <c r="E42" s="12"/>
      <c r="F42" s="25"/>
      <c r="H42" s="31" t="s">
        <v>26</v>
      </c>
      <c r="I42" s="22" t="s">
        <v>243</v>
      </c>
      <c r="J42" s="16"/>
      <c r="K42" s="12"/>
      <c r="L42" s="12"/>
      <c r="M42" s="25"/>
    </row>
    <row r="43" spans="2:13" ht="15.75" customHeight="1">
      <c r="B43" s="30" t="s">
        <v>194</v>
      </c>
      <c r="C43" s="36"/>
      <c r="D43" s="32"/>
      <c r="F43" s="26"/>
      <c r="H43" s="30" t="s">
        <v>195</v>
      </c>
      <c r="I43" s="7"/>
      <c r="J43" s="2"/>
      <c r="M43" s="26"/>
    </row>
    <row r="44" spans="2:13" ht="13.5" customHeight="1">
      <c r="B44" s="174" t="s">
        <v>192</v>
      </c>
      <c r="C44" s="22" t="s">
        <v>286</v>
      </c>
      <c r="D44" s="16"/>
      <c r="E44" s="175"/>
      <c r="F44" s="25"/>
      <c r="H44" s="174" t="s">
        <v>193</v>
      </c>
      <c r="I44" s="22" t="s">
        <v>290</v>
      </c>
      <c r="J44" s="16"/>
      <c r="K44" s="12"/>
      <c r="L44" s="12"/>
      <c r="M44" s="25"/>
    </row>
    <row r="45" spans="2:13" ht="20.100000000000001" customHeight="1">
      <c r="B45" s="30" t="s">
        <v>317</v>
      </c>
      <c r="C45" s="176"/>
      <c r="D45" s="17"/>
      <c r="E45" s="177"/>
      <c r="F45" s="34"/>
      <c r="H45" s="30" t="s">
        <v>289</v>
      </c>
      <c r="I45" s="24"/>
      <c r="J45" s="17"/>
      <c r="K45" s="9"/>
      <c r="L45" s="9"/>
      <c r="M45" s="34"/>
    </row>
    <row r="46" spans="2:13" ht="20.100000000000001" customHeight="1">
      <c r="M46" s="146" t="s">
        <v>333</v>
      </c>
    </row>
  </sheetData>
  <mergeCells count="27">
    <mergeCell ref="C37:G37"/>
    <mergeCell ref="I37:M37"/>
    <mergeCell ref="C9:D9"/>
    <mergeCell ref="C10:D10"/>
    <mergeCell ref="I9:M9"/>
    <mergeCell ref="I10:J10"/>
    <mergeCell ref="J20:M20"/>
    <mergeCell ref="H21:M21"/>
    <mergeCell ref="J22:M22"/>
    <mergeCell ref="H23:M23"/>
    <mergeCell ref="L10:M10"/>
    <mergeCell ref="J17:M17"/>
    <mergeCell ref="J19:M19"/>
    <mergeCell ref="J2:M2"/>
    <mergeCell ref="J3:M3"/>
    <mergeCell ref="C5:F5"/>
    <mergeCell ref="C8:F8"/>
    <mergeCell ref="H1:I1"/>
    <mergeCell ref="I6:M6"/>
    <mergeCell ref="I7:J7"/>
    <mergeCell ref="I8:M8"/>
    <mergeCell ref="B1:E1"/>
    <mergeCell ref="J1:M1"/>
    <mergeCell ref="I5:L5"/>
    <mergeCell ref="L7:M7"/>
    <mergeCell ref="B6:B7"/>
    <mergeCell ref="C6:F7"/>
  </mergeCells>
  <phoneticPr fontId="8"/>
  <dataValidations count="7">
    <dataValidation type="list" allowBlank="1" showInputMessage="1" sqref="C10:D10" xr:uid="{00000000-0002-0000-0000-000000000000}">
      <formula1>"賞味期限,消費期限,品質保証期限,期限設定無し"</formula1>
    </dataValidation>
    <dataValidation type="list" allowBlank="1" showInputMessage="1" showErrorMessage="1" sqref="F10" xr:uid="{00000000-0002-0000-0000-000001000000}">
      <formula1>"日,月,年"</formula1>
    </dataValidation>
    <dataValidation type="list" allowBlank="1" showInputMessage="1" showErrorMessage="1" sqref="F9" xr:uid="{00000000-0002-0000-0000-000002000000}">
      <formula1>"　,℃,℃以下"</formula1>
    </dataValidation>
    <dataValidation type="list" allowBlank="1" showInputMessage="1" showErrorMessage="1" sqref="B6:B7" xr:uid="{00000000-0002-0000-0000-000003000000}">
      <formula1>"原材料一般名,添加物物質名・製剤名"</formula1>
    </dataValidation>
    <dataValidation allowBlank="1" showInputMessage="1" showErrorMessage="1" prompt="原材料一般名を選択：鶏卵、豚肉、ベーコン、えび、たまねぎ、マヨネーズ、ブイヨンなど一般的な名称を記入してください。_x000a_添加物物質名・製剤：を選択：L-グルタミン酸Na、クエン酸、カロチン色素などの添加物物質名または、調味料・膨脹剤製剤、pH調整剤製剤などの製剤名を記入してください。" sqref="C6:F7" xr:uid="{00000000-0002-0000-0000-000004000000}"/>
    <dataValidation type="list" allowBlank="1" showInputMessage="1" sqref="C9:D9" xr:uid="{00000000-0002-0000-0000-000005000000}">
      <formula1>"常温,冷蔵,冷凍"</formula1>
    </dataValidation>
    <dataValidation type="list" allowBlank="1" showInputMessage="1" sqref="B45" xr:uid="{00000000-0002-0000-0000-000006000000}">
      <formula1>"(g),(kg)"</formula1>
    </dataValidation>
  </dataValidations>
  <printOptions horizontalCentered="1" verticalCentered="1"/>
  <pageMargins left="0.19685039370078741" right="0.19685039370078741" top="0.23622047244094491" bottom="0.27559055118110237" header="0.35433070866141736" footer="0.23622047244094491"/>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9"/>
  <sheetViews>
    <sheetView view="pageBreakPreview" zoomScale="57" zoomScaleNormal="100" zoomScaleSheetLayoutView="57" workbookViewId="0">
      <selection activeCell="Y4" sqref="Y4"/>
    </sheetView>
  </sheetViews>
  <sheetFormatPr defaultColWidth="8.875" defaultRowHeight="13.5"/>
  <cols>
    <col min="1" max="3" width="3.25" style="116" customWidth="1"/>
    <col min="4" max="4" width="25.625" style="117" customWidth="1"/>
    <col min="5" max="6" width="7.125" style="116" customWidth="1"/>
    <col min="7" max="7" width="17.25" style="116" customWidth="1"/>
    <col min="8" max="8" width="14.875" style="116" customWidth="1"/>
    <col min="9" max="9" width="13.25" style="116" customWidth="1"/>
    <col min="10" max="10" width="14.625" style="116" customWidth="1"/>
    <col min="11" max="11" width="24.25" style="117" customWidth="1"/>
    <col min="12" max="12" width="13.25" style="116" customWidth="1"/>
    <col min="13" max="13" width="10.25" style="116" customWidth="1"/>
    <col min="14" max="14" width="6.625" style="118" customWidth="1"/>
    <col min="15" max="15" width="10.625" style="116" customWidth="1"/>
    <col min="16" max="16" width="16.125" style="116" customWidth="1"/>
    <col min="17" max="18" width="6.625" style="116" customWidth="1"/>
    <col min="19" max="19" width="11.625" style="116" customWidth="1"/>
    <col min="20" max="20" width="9.625" style="116" customWidth="1"/>
    <col min="21" max="21" width="6.625" style="116" customWidth="1"/>
    <col min="22" max="23" width="11.625" style="116" customWidth="1"/>
    <col min="24" max="25" width="5.625" style="116" customWidth="1"/>
    <col min="26" max="26" width="0.625" style="116" customWidth="1"/>
    <col min="27" max="16384" width="8.875" style="116"/>
  </cols>
  <sheetData>
    <row r="1" spans="1:25" ht="26.25" customHeight="1" thickBot="1">
      <c r="P1" s="119"/>
      <c r="S1" s="265" t="s">
        <v>14</v>
      </c>
      <c r="T1" s="205"/>
      <c r="U1" s="217">
        <f>IF(原材料規格書!J1=0,"",原材料規格書!J1)</f>
        <v>45383</v>
      </c>
      <c r="V1" s="252"/>
      <c r="W1" s="252"/>
      <c r="X1" s="252"/>
      <c r="Y1" s="253"/>
    </row>
    <row r="2" spans="1:25" ht="26.25" customHeight="1" thickBot="1">
      <c r="C2" s="214" t="s">
        <v>23</v>
      </c>
      <c r="D2" s="271"/>
      <c r="E2" s="271"/>
      <c r="F2" s="272"/>
      <c r="H2" s="257" t="s">
        <v>13</v>
      </c>
      <c r="I2" s="258"/>
      <c r="J2" s="261" t="str">
        <f>IF(原材料規格書!C5=0,"",原材料規格書!C5)</f>
        <v>ふっくら粉</v>
      </c>
      <c r="K2" s="261"/>
      <c r="L2" s="261"/>
      <c r="M2" s="261"/>
      <c r="N2" s="262"/>
      <c r="P2" s="119"/>
      <c r="S2" s="143" t="s">
        <v>109</v>
      </c>
      <c r="T2" s="147" t="s">
        <v>176</v>
      </c>
      <c r="U2" s="266" t="str">
        <f>IF(原材料規格書!J2=0,"",原材料規格書!J2)</f>
        <v>○○○○株式会社</v>
      </c>
      <c r="V2" s="267"/>
      <c r="W2" s="267"/>
      <c r="X2" s="267"/>
      <c r="Y2" s="186" t="s">
        <v>294</v>
      </c>
    </row>
    <row r="3" spans="1:25" ht="26.25" customHeight="1" thickBot="1">
      <c r="H3" s="259"/>
      <c r="I3" s="260"/>
      <c r="J3" s="263"/>
      <c r="K3" s="263"/>
      <c r="L3" s="263"/>
      <c r="M3" s="263"/>
      <c r="N3" s="264"/>
      <c r="P3" s="119"/>
      <c r="S3" s="120"/>
      <c r="T3" s="148" t="s">
        <v>15</v>
      </c>
      <c r="U3" s="254" t="str">
        <f>IF(原材料規格書!J3=0,"",原材料規格書!J3)</f>
        <v>山田花子</v>
      </c>
      <c r="V3" s="255"/>
      <c r="W3" s="255"/>
      <c r="X3" s="255"/>
      <c r="Y3" s="256"/>
    </row>
    <row r="4" spans="1:25" ht="24" customHeight="1">
      <c r="D4" s="121"/>
      <c r="P4" s="119"/>
      <c r="Q4" s="119"/>
      <c r="R4" s="119"/>
      <c r="S4" s="119"/>
      <c r="Y4" s="119" t="s">
        <v>335</v>
      </c>
    </row>
    <row r="5" spans="1:25" ht="25.5" customHeight="1">
      <c r="A5" s="268" t="s">
        <v>106</v>
      </c>
      <c r="B5" s="269"/>
      <c r="C5" s="270"/>
      <c r="D5" s="268" t="s">
        <v>1</v>
      </c>
      <c r="E5" s="269"/>
      <c r="F5" s="269"/>
      <c r="G5" s="269"/>
      <c r="H5" s="269"/>
      <c r="I5" s="269"/>
      <c r="J5" s="269"/>
      <c r="K5" s="269"/>
      <c r="L5" s="269"/>
      <c r="M5" s="269"/>
      <c r="N5" s="270"/>
      <c r="O5" s="268" t="s">
        <v>3</v>
      </c>
      <c r="P5" s="269"/>
      <c r="Q5" s="269"/>
      <c r="R5" s="269"/>
      <c r="S5" s="270"/>
      <c r="T5" s="268" t="s">
        <v>2</v>
      </c>
      <c r="U5" s="269"/>
      <c r="V5" s="269"/>
      <c r="W5" s="270"/>
      <c r="X5" s="273" t="s">
        <v>168</v>
      </c>
      <c r="Y5" s="274"/>
    </row>
    <row r="6" spans="1:25" ht="49.5" customHeight="1">
      <c r="A6" s="124"/>
      <c r="B6" s="122"/>
      <c r="C6" s="123"/>
      <c r="D6" s="88" t="s">
        <v>162</v>
      </c>
      <c r="E6" s="89" t="s">
        <v>190</v>
      </c>
      <c r="F6" s="173" t="s">
        <v>189</v>
      </c>
      <c r="G6" s="89" t="s">
        <v>182</v>
      </c>
      <c r="H6" s="89" t="s">
        <v>184</v>
      </c>
      <c r="I6" s="172" t="s">
        <v>185</v>
      </c>
      <c r="J6" s="89" t="s">
        <v>5</v>
      </c>
      <c r="K6" s="89" t="s">
        <v>0</v>
      </c>
      <c r="L6" s="89" t="s">
        <v>187</v>
      </c>
      <c r="M6" s="89" t="s">
        <v>186</v>
      </c>
      <c r="N6" s="90" t="s">
        <v>191</v>
      </c>
      <c r="O6" s="96" t="s">
        <v>161</v>
      </c>
      <c r="P6" s="96" t="s">
        <v>17</v>
      </c>
      <c r="Q6" s="96" t="s">
        <v>167</v>
      </c>
      <c r="R6" s="164" t="s">
        <v>166</v>
      </c>
      <c r="S6" s="164" t="s">
        <v>183</v>
      </c>
      <c r="T6" s="92" t="s">
        <v>181</v>
      </c>
      <c r="U6" s="164" t="s">
        <v>166</v>
      </c>
      <c r="V6" s="164" t="s">
        <v>183</v>
      </c>
      <c r="W6" s="164" t="s">
        <v>259</v>
      </c>
      <c r="X6" s="247"/>
      <c r="Y6" s="248"/>
    </row>
    <row r="7" spans="1:25" ht="17.25" customHeight="1">
      <c r="A7" s="124"/>
      <c r="B7" s="122"/>
      <c r="C7" s="123"/>
      <c r="D7" s="88"/>
      <c r="E7" s="92" t="s">
        <v>310</v>
      </c>
      <c r="F7" s="93" t="s">
        <v>188</v>
      </c>
      <c r="G7" s="92"/>
      <c r="H7" s="92"/>
      <c r="I7" s="94" t="s">
        <v>6</v>
      </c>
      <c r="J7" s="94"/>
      <c r="K7" s="92"/>
      <c r="L7" s="92"/>
      <c r="M7" s="92"/>
      <c r="N7" s="95" t="s">
        <v>6</v>
      </c>
      <c r="O7" s="96" t="s">
        <v>6</v>
      </c>
      <c r="P7" s="97" t="s">
        <v>6</v>
      </c>
      <c r="Q7" s="89" t="s">
        <v>6</v>
      </c>
      <c r="R7" s="89" t="s">
        <v>6</v>
      </c>
      <c r="S7" s="89" t="s">
        <v>6</v>
      </c>
      <c r="T7" s="89" t="s">
        <v>6</v>
      </c>
      <c r="U7" s="89" t="s">
        <v>6</v>
      </c>
      <c r="V7" s="89" t="s">
        <v>6</v>
      </c>
      <c r="W7" s="91"/>
      <c r="X7" s="247"/>
      <c r="Y7" s="248"/>
    </row>
    <row r="8" spans="1:25" s="118" customFormat="1" ht="21.75" customHeight="1">
      <c r="A8" s="249" t="s">
        <v>200</v>
      </c>
      <c r="B8" s="250"/>
      <c r="C8" s="251"/>
      <c r="D8" s="137" t="s">
        <v>201</v>
      </c>
      <c r="E8" s="139">
        <v>0.13</v>
      </c>
      <c r="F8" s="98"/>
      <c r="G8" s="98" t="s">
        <v>201</v>
      </c>
      <c r="H8" s="98" t="s">
        <v>218</v>
      </c>
      <c r="I8" s="98"/>
      <c r="J8" s="98" t="s">
        <v>246</v>
      </c>
      <c r="K8" s="137" t="s">
        <v>254</v>
      </c>
      <c r="L8" s="137" t="s">
        <v>311</v>
      </c>
      <c r="M8" s="137"/>
      <c r="N8" s="99"/>
      <c r="O8" s="99"/>
      <c r="P8" s="129"/>
      <c r="Q8" s="129"/>
      <c r="R8" s="129"/>
      <c r="S8" s="129"/>
      <c r="T8" s="125"/>
      <c r="U8" s="129"/>
      <c r="V8" s="126"/>
      <c r="W8" s="126"/>
      <c r="X8" s="245"/>
      <c r="Y8" s="246"/>
    </row>
    <row r="9" spans="1:25" s="118" customFormat="1" ht="21.75" customHeight="1">
      <c r="A9" s="249" t="s">
        <v>244</v>
      </c>
      <c r="B9" s="250"/>
      <c r="C9" s="251"/>
      <c r="D9" s="137" t="s">
        <v>247</v>
      </c>
      <c r="E9" s="138"/>
      <c r="F9" s="98" t="s">
        <v>248</v>
      </c>
      <c r="G9" s="98"/>
      <c r="H9" s="98"/>
      <c r="I9" s="98"/>
      <c r="J9" s="98" t="s">
        <v>247</v>
      </c>
      <c r="K9" s="137"/>
      <c r="L9" s="137" t="s">
        <v>249</v>
      </c>
      <c r="M9" s="137"/>
      <c r="N9" s="99" t="s">
        <v>312</v>
      </c>
      <c r="O9" s="99"/>
      <c r="P9" s="129" t="s">
        <v>307</v>
      </c>
      <c r="Q9" s="129"/>
      <c r="R9" s="129"/>
      <c r="S9" s="129"/>
      <c r="T9" s="125"/>
      <c r="U9" s="129"/>
      <c r="V9" s="126"/>
      <c r="W9" s="126"/>
      <c r="X9" s="245"/>
      <c r="Y9" s="246"/>
    </row>
    <row r="10" spans="1:25" s="118" customFormat="1" ht="21.75" customHeight="1">
      <c r="A10" s="249" t="s">
        <v>245</v>
      </c>
      <c r="B10" s="250"/>
      <c r="C10" s="251"/>
      <c r="D10" s="137" t="s">
        <v>250</v>
      </c>
      <c r="E10" s="138"/>
      <c r="F10" s="98" t="s">
        <v>248</v>
      </c>
      <c r="G10" s="98"/>
      <c r="H10" s="98"/>
      <c r="I10" s="98"/>
      <c r="J10" s="98" t="s">
        <v>250</v>
      </c>
      <c r="K10" s="137"/>
      <c r="L10" s="137" t="s">
        <v>253</v>
      </c>
      <c r="M10" s="137"/>
      <c r="N10" s="99" t="s">
        <v>312</v>
      </c>
      <c r="O10" s="99" t="s">
        <v>251</v>
      </c>
      <c r="P10" s="129" t="s">
        <v>295</v>
      </c>
      <c r="Q10" s="129" t="s">
        <v>231</v>
      </c>
      <c r="R10" s="129" t="s">
        <v>231</v>
      </c>
      <c r="S10" s="129" t="s">
        <v>252</v>
      </c>
      <c r="T10" s="125"/>
      <c r="U10" s="129"/>
      <c r="V10" s="126"/>
      <c r="W10" s="126"/>
      <c r="X10" s="245"/>
      <c r="Y10" s="246"/>
    </row>
    <row r="11" spans="1:25" s="118" customFormat="1" ht="21.75" customHeight="1">
      <c r="A11" s="249" t="s">
        <v>202</v>
      </c>
      <c r="B11" s="250"/>
      <c r="C11" s="251"/>
      <c r="D11" s="137" t="s">
        <v>204</v>
      </c>
      <c r="E11" s="138">
        <v>0.08</v>
      </c>
      <c r="F11" s="98"/>
      <c r="G11" s="98" t="s">
        <v>204</v>
      </c>
      <c r="H11" s="98" t="s">
        <v>218</v>
      </c>
      <c r="I11" s="98"/>
      <c r="J11" s="98" t="s">
        <v>220</v>
      </c>
      <c r="K11" s="137" t="s">
        <v>255</v>
      </c>
      <c r="L11" s="137" t="s">
        <v>311</v>
      </c>
      <c r="M11" s="137"/>
      <c r="N11" s="99"/>
      <c r="O11" s="99"/>
      <c r="P11" s="129" t="s">
        <v>307</v>
      </c>
      <c r="Q11" s="129"/>
      <c r="R11" s="129"/>
      <c r="S11" s="129"/>
      <c r="T11" s="125"/>
      <c r="U11" s="129"/>
      <c r="V11" s="126"/>
      <c r="W11" s="126"/>
      <c r="X11" s="245"/>
      <c r="Y11" s="246"/>
    </row>
    <row r="12" spans="1:25" s="118" customFormat="1" ht="21.75" customHeight="1">
      <c r="A12" s="249" t="s">
        <v>206</v>
      </c>
      <c r="B12" s="250"/>
      <c r="C12" s="251"/>
      <c r="D12" s="137" t="s">
        <v>203</v>
      </c>
      <c r="E12" s="138">
        <v>0.06</v>
      </c>
      <c r="F12" s="98"/>
      <c r="G12" s="98" t="s">
        <v>203</v>
      </c>
      <c r="H12" s="98" t="s">
        <v>219</v>
      </c>
      <c r="I12" s="98"/>
      <c r="J12" s="98" t="s">
        <v>220</v>
      </c>
      <c r="K12" s="137" t="s">
        <v>256</v>
      </c>
      <c r="L12" s="137" t="s">
        <v>224</v>
      </c>
      <c r="M12" s="137"/>
      <c r="N12" s="99"/>
      <c r="O12" s="99"/>
      <c r="P12" s="129" t="s">
        <v>307</v>
      </c>
      <c r="Q12" s="129"/>
      <c r="R12" s="129"/>
      <c r="S12" s="129"/>
      <c r="T12" s="125"/>
      <c r="U12" s="129"/>
      <c r="V12" s="126"/>
      <c r="W12" s="126"/>
      <c r="X12" s="245"/>
      <c r="Y12" s="246"/>
    </row>
    <row r="13" spans="1:25" s="118" customFormat="1" ht="21.75" customHeight="1">
      <c r="A13" s="249" t="s">
        <v>207</v>
      </c>
      <c r="B13" s="250"/>
      <c r="C13" s="251"/>
      <c r="D13" s="137" t="s">
        <v>225</v>
      </c>
      <c r="E13" s="138">
        <v>0.06</v>
      </c>
      <c r="F13" s="98"/>
      <c r="G13" s="98" t="s">
        <v>225</v>
      </c>
      <c r="H13" s="98" t="s">
        <v>219</v>
      </c>
      <c r="I13" s="98"/>
      <c r="J13" s="98" t="s">
        <v>220</v>
      </c>
      <c r="K13" s="137" t="s">
        <v>257</v>
      </c>
      <c r="L13" s="137" t="s">
        <v>226</v>
      </c>
      <c r="M13" s="137"/>
      <c r="N13" s="99"/>
      <c r="O13" s="99"/>
      <c r="P13" s="129" t="s">
        <v>307</v>
      </c>
      <c r="Q13" s="129"/>
      <c r="R13" s="129"/>
      <c r="S13" s="129"/>
      <c r="T13" s="125"/>
      <c r="U13" s="129"/>
      <c r="V13" s="126"/>
      <c r="W13" s="126"/>
      <c r="X13" s="245"/>
      <c r="Y13" s="246"/>
    </row>
    <row r="14" spans="1:25" s="118" customFormat="1" ht="21.75" customHeight="1">
      <c r="A14" s="249" t="s">
        <v>208</v>
      </c>
      <c r="B14" s="250"/>
      <c r="C14" s="251"/>
      <c r="D14" s="137" t="s">
        <v>205</v>
      </c>
      <c r="E14" s="138">
        <v>0.67</v>
      </c>
      <c r="F14" s="98"/>
      <c r="G14" s="98" t="s">
        <v>334</v>
      </c>
      <c r="H14" s="98"/>
      <c r="I14" s="98"/>
      <c r="J14" s="98" t="s">
        <v>324</v>
      </c>
      <c r="K14" s="137" t="s">
        <v>258</v>
      </c>
      <c r="L14" s="137" t="s">
        <v>311</v>
      </c>
      <c r="M14" s="137"/>
      <c r="N14" s="99"/>
      <c r="O14" s="99"/>
      <c r="P14" s="129"/>
      <c r="Q14" s="129"/>
      <c r="R14" s="129"/>
      <c r="S14" s="129"/>
      <c r="T14" s="125"/>
      <c r="U14" s="129"/>
      <c r="V14" s="126"/>
      <c r="W14" s="126"/>
      <c r="X14" s="245"/>
      <c r="Y14" s="246"/>
    </row>
    <row r="15" spans="1:25" s="118" customFormat="1" ht="21.75" customHeight="1">
      <c r="A15" s="249" t="s">
        <v>209</v>
      </c>
      <c r="B15" s="250"/>
      <c r="C15" s="251"/>
      <c r="D15" s="137" t="s">
        <v>211</v>
      </c>
      <c r="E15" s="138"/>
      <c r="F15" s="98">
        <v>0.9</v>
      </c>
      <c r="G15" s="98"/>
      <c r="H15" s="98"/>
      <c r="I15" s="98"/>
      <c r="J15" s="98" t="s">
        <v>325</v>
      </c>
      <c r="K15" s="137"/>
      <c r="L15" s="137" t="s">
        <v>311</v>
      </c>
      <c r="M15" s="137"/>
      <c r="N15" s="99"/>
      <c r="O15" s="99"/>
      <c r="P15" s="129"/>
      <c r="Q15" s="129"/>
      <c r="R15" s="129"/>
      <c r="S15" s="129"/>
      <c r="T15" s="125"/>
      <c r="U15" s="129"/>
      <c r="V15" s="126"/>
      <c r="W15" s="126"/>
      <c r="X15" s="245"/>
      <c r="Y15" s="246"/>
    </row>
    <row r="16" spans="1:25" s="118" customFormat="1" ht="21.75" customHeight="1">
      <c r="A16" s="249" t="s">
        <v>212</v>
      </c>
      <c r="B16" s="250"/>
      <c r="C16" s="251"/>
      <c r="D16" s="137" t="s">
        <v>213</v>
      </c>
      <c r="E16" s="138"/>
      <c r="F16" s="98">
        <v>1</v>
      </c>
      <c r="G16" s="98"/>
      <c r="H16" s="98"/>
      <c r="I16" s="98"/>
      <c r="J16" s="98" t="s">
        <v>221</v>
      </c>
      <c r="K16" s="137"/>
      <c r="L16" s="137" t="s">
        <v>227</v>
      </c>
      <c r="M16" s="137"/>
      <c r="N16" s="99" t="s">
        <v>312</v>
      </c>
      <c r="O16" s="99"/>
      <c r="P16" s="129" t="s">
        <v>307</v>
      </c>
      <c r="Q16" s="129"/>
      <c r="R16" s="129"/>
      <c r="S16" s="129"/>
      <c r="T16" s="125"/>
      <c r="U16" s="129"/>
      <c r="V16" s="126"/>
      <c r="W16" s="126"/>
      <c r="X16" s="245"/>
      <c r="Y16" s="246"/>
    </row>
    <row r="17" spans="1:25" s="118" customFormat="1" ht="21.75" customHeight="1">
      <c r="A17" s="249" t="s">
        <v>216</v>
      </c>
      <c r="B17" s="250"/>
      <c r="C17" s="251"/>
      <c r="D17" s="137" t="s">
        <v>215</v>
      </c>
      <c r="E17" s="138"/>
      <c r="F17" s="98"/>
      <c r="G17" s="98"/>
      <c r="H17" s="98"/>
      <c r="I17" s="98"/>
      <c r="J17" s="98" t="s">
        <v>222</v>
      </c>
      <c r="K17" s="137"/>
      <c r="L17" s="137" t="s">
        <v>228</v>
      </c>
      <c r="M17" s="137"/>
      <c r="N17" s="99" t="s">
        <v>312</v>
      </c>
      <c r="O17" s="99" t="s">
        <v>214</v>
      </c>
      <c r="P17" s="129" t="s">
        <v>296</v>
      </c>
      <c r="Q17" s="129" t="s">
        <v>231</v>
      </c>
      <c r="R17" s="129" t="s">
        <v>231</v>
      </c>
      <c r="S17" s="129" t="s">
        <v>252</v>
      </c>
      <c r="T17" s="125"/>
      <c r="U17" s="129"/>
      <c r="V17" s="126"/>
      <c r="W17" s="126"/>
      <c r="X17" s="245"/>
      <c r="Y17" s="246"/>
    </row>
    <row r="18" spans="1:25" s="118" customFormat="1" ht="21.75" customHeight="1">
      <c r="A18" s="249" t="s">
        <v>210</v>
      </c>
      <c r="B18" s="250"/>
      <c r="C18" s="251"/>
      <c r="D18" s="137" t="s">
        <v>217</v>
      </c>
      <c r="E18" s="138"/>
      <c r="F18" s="98">
        <v>0.1</v>
      </c>
      <c r="G18" s="98"/>
      <c r="H18" s="98"/>
      <c r="I18" s="98"/>
      <c r="J18" s="98" t="s">
        <v>223</v>
      </c>
      <c r="K18" s="137"/>
      <c r="L18" s="137" t="s">
        <v>229</v>
      </c>
      <c r="M18" s="137" t="s">
        <v>230</v>
      </c>
      <c r="N18" s="99" t="s">
        <v>312</v>
      </c>
      <c r="O18" s="99"/>
      <c r="P18" s="129" t="s">
        <v>307</v>
      </c>
      <c r="Q18" s="129"/>
      <c r="R18" s="129"/>
      <c r="S18" s="129"/>
      <c r="T18" s="125"/>
      <c r="U18" s="129"/>
      <c r="V18" s="126"/>
      <c r="W18" s="126"/>
      <c r="X18" s="245"/>
      <c r="Y18" s="246"/>
    </row>
    <row r="19" spans="1:25" s="118" customFormat="1" ht="21.75" customHeight="1">
      <c r="A19" s="249"/>
      <c r="B19" s="250"/>
      <c r="C19" s="251"/>
      <c r="D19" s="137"/>
      <c r="E19" s="138"/>
      <c r="F19" s="98"/>
      <c r="G19" s="98"/>
      <c r="H19" s="98"/>
      <c r="I19" s="98"/>
      <c r="J19" s="98"/>
      <c r="K19" s="137"/>
      <c r="L19" s="137"/>
      <c r="M19" s="137"/>
      <c r="N19" s="99"/>
      <c r="O19" s="99"/>
      <c r="P19" s="129"/>
      <c r="Q19" s="129"/>
      <c r="R19" s="129"/>
      <c r="S19" s="129"/>
      <c r="T19" s="125"/>
      <c r="U19" s="129"/>
      <c r="V19" s="126"/>
      <c r="W19" s="126"/>
      <c r="X19" s="245"/>
      <c r="Y19" s="246"/>
    </row>
    <row r="20" spans="1:25" s="118" customFormat="1" ht="21.75" customHeight="1">
      <c r="A20" s="249"/>
      <c r="B20" s="250"/>
      <c r="C20" s="251"/>
      <c r="D20" s="137"/>
      <c r="E20" s="138"/>
      <c r="F20" s="98"/>
      <c r="G20" s="98"/>
      <c r="H20" s="98"/>
      <c r="I20" s="98"/>
      <c r="J20" s="98"/>
      <c r="K20" s="137"/>
      <c r="L20" s="137"/>
      <c r="M20" s="137"/>
      <c r="N20" s="99"/>
      <c r="O20" s="99"/>
      <c r="P20" s="129"/>
      <c r="Q20" s="129"/>
      <c r="R20" s="129"/>
      <c r="S20" s="129"/>
      <c r="T20" s="125"/>
      <c r="U20" s="129"/>
      <c r="V20" s="126"/>
      <c r="W20" s="126"/>
      <c r="X20" s="245"/>
      <c r="Y20" s="246"/>
    </row>
    <row r="21" spans="1:25" s="118" customFormat="1" ht="21.75" customHeight="1">
      <c r="A21" s="249"/>
      <c r="B21" s="250"/>
      <c r="C21" s="251"/>
      <c r="D21" s="137"/>
      <c r="E21" s="138"/>
      <c r="F21" s="98"/>
      <c r="G21" s="98"/>
      <c r="H21" s="98"/>
      <c r="I21" s="98"/>
      <c r="J21" s="98"/>
      <c r="K21" s="137"/>
      <c r="L21" s="137"/>
      <c r="M21" s="137"/>
      <c r="N21" s="99"/>
      <c r="O21" s="99"/>
      <c r="P21" s="129"/>
      <c r="Q21" s="129"/>
      <c r="R21" s="129"/>
      <c r="S21" s="129"/>
      <c r="T21" s="125"/>
      <c r="U21" s="129"/>
      <c r="V21" s="126"/>
      <c r="W21" s="126"/>
      <c r="X21" s="245"/>
      <c r="Y21" s="246"/>
    </row>
    <row r="22" spans="1:25" s="118" customFormat="1" ht="21.75" customHeight="1">
      <c r="A22" s="249"/>
      <c r="B22" s="250"/>
      <c r="C22" s="251"/>
      <c r="D22" s="137"/>
      <c r="E22" s="138"/>
      <c r="F22" s="98"/>
      <c r="G22" s="98"/>
      <c r="H22" s="98"/>
      <c r="I22" s="98"/>
      <c r="J22" s="98"/>
      <c r="K22" s="137"/>
      <c r="L22" s="137"/>
      <c r="M22" s="137"/>
      <c r="N22" s="99"/>
      <c r="O22" s="99"/>
      <c r="P22" s="129"/>
      <c r="Q22" s="129"/>
      <c r="R22" s="129"/>
      <c r="S22" s="129"/>
      <c r="T22" s="125"/>
      <c r="U22" s="129"/>
      <c r="V22" s="126"/>
      <c r="W22" s="126"/>
      <c r="X22" s="245"/>
      <c r="Y22" s="246"/>
    </row>
    <row r="23" spans="1:25" s="118" customFormat="1" ht="21.75" customHeight="1">
      <c r="A23" s="249"/>
      <c r="B23" s="250"/>
      <c r="C23" s="251"/>
      <c r="D23" s="137"/>
      <c r="E23" s="138"/>
      <c r="F23" s="98"/>
      <c r="G23" s="98"/>
      <c r="H23" s="98"/>
      <c r="I23" s="98"/>
      <c r="J23" s="98"/>
      <c r="K23" s="137"/>
      <c r="L23" s="137"/>
      <c r="M23" s="137"/>
      <c r="N23" s="99"/>
      <c r="O23" s="99"/>
      <c r="P23" s="129"/>
      <c r="Q23" s="129"/>
      <c r="R23" s="129"/>
      <c r="S23" s="129"/>
      <c r="T23" s="125"/>
      <c r="U23" s="129"/>
      <c r="V23" s="126"/>
      <c r="W23" s="126"/>
      <c r="X23" s="245"/>
      <c r="Y23" s="246"/>
    </row>
    <row r="24" spans="1:25" s="118" customFormat="1" ht="21.75" customHeight="1">
      <c r="A24" s="249"/>
      <c r="B24" s="250"/>
      <c r="C24" s="251"/>
      <c r="D24" s="137"/>
      <c r="E24" s="138"/>
      <c r="F24" s="98"/>
      <c r="G24" s="98"/>
      <c r="H24" s="98"/>
      <c r="I24" s="98"/>
      <c r="J24" s="98"/>
      <c r="K24" s="137"/>
      <c r="L24" s="137"/>
      <c r="M24" s="137"/>
      <c r="N24" s="99"/>
      <c r="O24" s="99"/>
      <c r="P24" s="129"/>
      <c r="Q24" s="129"/>
      <c r="R24" s="129"/>
      <c r="S24" s="129"/>
      <c r="T24" s="125"/>
      <c r="U24" s="129"/>
      <c r="V24" s="126"/>
      <c r="W24" s="126"/>
      <c r="X24" s="245"/>
      <c r="Y24" s="246"/>
    </row>
    <row r="25" spans="1:25" s="118" customFormat="1" ht="21.75" customHeight="1">
      <c r="A25" s="249"/>
      <c r="B25" s="250"/>
      <c r="C25" s="251"/>
      <c r="D25" s="137"/>
      <c r="E25" s="138"/>
      <c r="F25" s="98"/>
      <c r="G25" s="98"/>
      <c r="H25" s="98"/>
      <c r="I25" s="98"/>
      <c r="J25" s="98"/>
      <c r="K25" s="137"/>
      <c r="L25" s="137"/>
      <c r="M25" s="137"/>
      <c r="N25" s="99"/>
      <c r="O25" s="99"/>
      <c r="P25" s="129"/>
      <c r="Q25" s="129"/>
      <c r="R25" s="129"/>
      <c r="S25" s="129"/>
      <c r="T25" s="125"/>
      <c r="U25" s="129"/>
      <c r="V25" s="126"/>
      <c r="W25" s="126"/>
      <c r="X25" s="245"/>
      <c r="Y25" s="246"/>
    </row>
    <row r="26" spans="1:25" s="118" customFormat="1" ht="21.75" customHeight="1">
      <c r="A26" s="249"/>
      <c r="B26" s="250"/>
      <c r="C26" s="251"/>
      <c r="D26" s="137"/>
      <c r="E26" s="138"/>
      <c r="F26" s="98"/>
      <c r="G26" s="98"/>
      <c r="H26" s="98"/>
      <c r="I26" s="98"/>
      <c r="J26" s="98"/>
      <c r="K26" s="137"/>
      <c r="L26" s="137"/>
      <c r="M26" s="137"/>
      <c r="N26" s="99"/>
      <c r="O26" s="99"/>
      <c r="P26" s="129"/>
      <c r="Q26" s="129"/>
      <c r="R26" s="129"/>
      <c r="S26" s="129"/>
      <c r="T26" s="125"/>
      <c r="U26" s="129"/>
      <c r="V26" s="126"/>
      <c r="W26" s="126"/>
      <c r="X26" s="245"/>
      <c r="Y26" s="246"/>
    </row>
    <row r="27" spans="1:25" s="118" customFormat="1" ht="21.75" customHeight="1">
      <c r="A27" s="249"/>
      <c r="B27" s="250"/>
      <c r="C27" s="251"/>
      <c r="D27" s="137"/>
      <c r="E27" s="138"/>
      <c r="F27" s="98"/>
      <c r="G27" s="98"/>
      <c r="H27" s="98"/>
      <c r="I27" s="98"/>
      <c r="J27" s="98"/>
      <c r="K27" s="137"/>
      <c r="L27" s="137"/>
      <c r="M27" s="137"/>
      <c r="N27" s="99"/>
      <c r="O27" s="99"/>
      <c r="P27" s="129"/>
      <c r="Q27" s="129"/>
      <c r="R27" s="129"/>
      <c r="S27" s="129"/>
      <c r="T27" s="125"/>
      <c r="U27" s="129"/>
      <c r="V27" s="126"/>
      <c r="W27" s="126"/>
      <c r="X27" s="245"/>
      <c r="Y27" s="246"/>
    </row>
    <row r="28" spans="1:25" s="118" customFormat="1" ht="21.75" customHeight="1">
      <c r="A28" s="249"/>
      <c r="B28" s="250"/>
      <c r="C28" s="251"/>
      <c r="D28" s="137"/>
      <c r="E28" s="138"/>
      <c r="F28" s="98"/>
      <c r="G28" s="98"/>
      <c r="H28" s="98"/>
      <c r="I28" s="98"/>
      <c r="J28" s="98"/>
      <c r="K28" s="137"/>
      <c r="L28" s="137"/>
      <c r="M28" s="137"/>
      <c r="N28" s="99"/>
      <c r="O28" s="99"/>
      <c r="P28" s="129"/>
      <c r="Q28" s="129"/>
      <c r="R28" s="129"/>
      <c r="S28" s="129"/>
      <c r="T28" s="125"/>
      <c r="U28" s="129"/>
      <c r="V28" s="126"/>
      <c r="W28" s="126"/>
      <c r="X28" s="245"/>
      <c r="Y28" s="246"/>
    </row>
    <row r="29" spans="1:25" s="118" customFormat="1" ht="21.75" customHeight="1">
      <c r="A29" s="249"/>
      <c r="B29" s="250"/>
      <c r="C29" s="251"/>
      <c r="D29" s="137"/>
      <c r="E29" s="138"/>
      <c r="F29" s="98"/>
      <c r="G29" s="98"/>
      <c r="H29" s="98"/>
      <c r="I29" s="98"/>
      <c r="J29" s="98"/>
      <c r="K29" s="137"/>
      <c r="L29" s="137"/>
      <c r="M29" s="137"/>
      <c r="N29" s="99"/>
      <c r="O29" s="99"/>
      <c r="P29" s="129"/>
      <c r="Q29" s="129"/>
      <c r="R29" s="129"/>
      <c r="S29" s="129"/>
      <c r="T29" s="125"/>
      <c r="U29" s="129"/>
      <c r="V29" s="126"/>
      <c r="W29" s="126"/>
      <c r="X29" s="245"/>
      <c r="Y29" s="246"/>
    </row>
    <row r="30" spans="1:25" s="118" customFormat="1" ht="21.75" customHeight="1">
      <c r="A30" s="249"/>
      <c r="B30" s="250"/>
      <c r="C30" s="251"/>
      <c r="D30" s="137"/>
      <c r="E30" s="138"/>
      <c r="F30" s="98"/>
      <c r="G30" s="98"/>
      <c r="H30" s="98"/>
      <c r="I30" s="98"/>
      <c r="J30" s="98"/>
      <c r="K30" s="137"/>
      <c r="L30" s="137"/>
      <c r="M30" s="137"/>
      <c r="N30" s="99"/>
      <c r="O30" s="99"/>
      <c r="P30" s="129"/>
      <c r="Q30" s="129"/>
      <c r="R30" s="129"/>
      <c r="S30" s="129"/>
      <c r="T30" s="125"/>
      <c r="U30" s="129"/>
      <c r="V30" s="126"/>
      <c r="W30" s="126"/>
      <c r="X30" s="245"/>
      <c r="Y30" s="246"/>
    </row>
    <row r="31" spans="1:25" s="118" customFormat="1" ht="21.75" customHeight="1">
      <c r="A31" s="249"/>
      <c r="B31" s="250"/>
      <c r="C31" s="251"/>
      <c r="D31" s="137"/>
      <c r="E31" s="138"/>
      <c r="F31" s="98"/>
      <c r="G31" s="98"/>
      <c r="H31" s="98"/>
      <c r="I31" s="98"/>
      <c r="J31" s="98"/>
      <c r="K31" s="137"/>
      <c r="L31" s="137"/>
      <c r="M31" s="137"/>
      <c r="N31" s="99"/>
      <c r="O31" s="99"/>
      <c r="P31" s="129"/>
      <c r="Q31" s="129"/>
      <c r="R31" s="129"/>
      <c r="S31" s="129"/>
      <c r="T31" s="125"/>
      <c r="U31" s="129"/>
      <c r="V31" s="126"/>
      <c r="W31" s="126"/>
      <c r="X31" s="245"/>
      <c r="Y31" s="246"/>
    </row>
    <row r="32" spans="1:25" s="118" customFormat="1" ht="21.75" customHeight="1">
      <c r="A32" s="249"/>
      <c r="B32" s="250"/>
      <c r="C32" s="251"/>
      <c r="D32" s="137"/>
      <c r="E32" s="138"/>
      <c r="F32" s="98"/>
      <c r="G32" s="98"/>
      <c r="H32" s="98"/>
      <c r="I32" s="98"/>
      <c r="J32" s="98"/>
      <c r="K32" s="137"/>
      <c r="L32" s="137"/>
      <c r="M32" s="137"/>
      <c r="N32" s="99"/>
      <c r="O32" s="99"/>
      <c r="P32" s="129"/>
      <c r="Q32" s="129"/>
      <c r="R32" s="129"/>
      <c r="S32" s="129"/>
      <c r="T32" s="125"/>
      <c r="U32" s="129"/>
      <c r="V32" s="126"/>
      <c r="W32" s="126"/>
      <c r="X32" s="245"/>
      <c r="Y32" s="246"/>
    </row>
    <row r="33" spans="1:25" s="118" customFormat="1" ht="21.75" customHeight="1">
      <c r="A33" s="249"/>
      <c r="B33" s="250"/>
      <c r="C33" s="251"/>
      <c r="D33" s="137"/>
      <c r="E33" s="138"/>
      <c r="F33" s="98"/>
      <c r="G33" s="98"/>
      <c r="H33" s="98"/>
      <c r="I33" s="98"/>
      <c r="J33" s="98"/>
      <c r="K33" s="137"/>
      <c r="L33" s="137"/>
      <c r="M33" s="137"/>
      <c r="N33" s="99"/>
      <c r="O33" s="99"/>
      <c r="P33" s="129"/>
      <c r="Q33" s="129"/>
      <c r="R33" s="129"/>
      <c r="S33" s="129"/>
      <c r="T33" s="125"/>
      <c r="U33" s="129"/>
      <c r="V33" s="126"/>
      <c r="W33" s="126"/>
      <c r="X33" s="245"/>
      <c r="Y33" s="246"/>
    </row>
    <row r="34" spans="1:25" s="118" customFormat="1" ht="21.75" customHeight="1">
      <c r="A34" s="249"/>
      <c r="B34" s="250"/>
      <c r="C34" s="251"/>
      <c r="D34" s="137"/>
      <c r="E34" s="138"/>
      <c r="F34" s="98"/>
      <c r="G34" s="98"/>
      <c r="H34" s="98"/>
      <c r="I34" s="98"/>
      <c r="J34" s="98"/>
      <c r="K34" s="137"/>
      <c r="L34" s="137"/>
      <c r="M34" s="137"/>
      <c r="N34" s="99"/>
      <c r="O34" s="99"/>
      <c r="P34" s="129"/>
      <c r="Q34" s="129"/>
      <c r="R34" s="129"/>
      <c r="S34" s="129"/>
      <c r="T34" s="125"/>
      <c r="U34" s="129"/>
      <c r="V34" s="126"/>
      <c r="W34" s="126"/>
      <c r="X34" s="245"/>
      <c r="Y34" s="246"/>
    </row>
    <row r="35" spans="1:25" s="118" customFormat="1" ht="21.75" customHeight="1">
      <c r="A35" s="249"/>
      <c r="B35" s="250"/>
      <c r="C35" s="251"/>
      <c r="D35" s="137"/>
      <c r="E35" s="138"/>
      <c r="F35" s="98"/>
      <c r="G35" s="98"/>
      <c r="H35" s="98"/>
      <c r="I35" s="98"/>
      <c r="J35" s="98"/>
      <c r="K35" s="137"/>
      <c r="L35" s="137"/>
      <c r="M35" s="137"/>
      <c r="N35" s="99"/>
      <c r="O35" s="99"/>
      <c r="P35" s="129"/>
      <c r="Q35" s="129"/>
      <c r="R35" s="129"/>
      <c r="S35" s="129"/>
      <c r="T35" s="125"/>
      <c r="U35" s="129"/>
      <c r="V35" s="126"/>
      <c r="W35" s="126"/>
      <c r="X35" s="245"/>
      <c r="Y35" s="246"/>
    </row>
    <row r="36" spans="1:25" s="118" customFormat="1" ht="21.75" customHeight="1">
      <c r="A36" s="249"/>
      <c r="B36" s="250"/>
      <c r="C36" s="251"/>
      <c r="D36" s="137"/>
      <c r="E36" s="138"/>
      <c r="F36" s="98"/>
      <c r="G36" s="98"/>
      <c r="H36" s="98"/>
      <c r="I36" s="98"/>
      <c r="J36" s="98"/>
      <c r="K36" s="137"/>
      <c r="L36" s="137"/>
      <c r="M36" s="137"/>
      <c r="N36" s="99"/>
      <c r="O36" s="99"/>
      <c r="P36" s="129"/>
      <c r="Q36" s="129"/>
      <c r="R36" s="129"/>
      <c r="S36" s="129"/>
      <c r="T36" s="125"/>
      <c r="U36" s="129"/>
      <c r="V36" s="126"/>
      <c r="W36" s="126"/>
      <c r="X36" s="245"/>
      <c r="Y36" s="246"/>
    </row>
    <row r="37" spans="1:25" s="118" customFormat="1" ht="21.75" customHeight="1">
      <c r="A37" s="249"/>
      <c r="B37" s="250"/>
      <c r="C37" s="251"/>
      <c r="D37" s="137"/>
      <c r="E37" s="138"/>
      <c r="F37" s="98"/>
      <c r="G37" s="98"/>
      <c r="H37" s="98"/>
      <c r="I37" s="98"/>
      <c r="J37" s="98"/>
      <c r="K37" s="137"/>
      <c r="L37" s="137"/>
      <c r="M37" s="137"/>
      <c r="N37" s="99"/>
      <c r="O37" s="99"/>
      <c r="P37" s="129"/>
      <c r="Q37" s="129"/>
      <c r="R37" s="129"/>
      <c r="S37" s="129"/>
      <c r="T37" s="125"/>
      <c r="U37" s="129"/>
      <c r="V37" s="126"/>
      <c r="W37" s="126"/>
      <c r="X37" s="245"/>
      <c r="Y37" s="246"/>
    </row>
    <row r="38" spans="1:25" s="118" customFormat="1" ht="21.75" customHeight="1">
      <c r="A38" s="249"/>
      <c r="B38" s="250"/>
      <c r="C38" s="251"/>
      <c r="D38" s="137"/>
      <c r="E38" s="138"/>
      <c r="F38" s="98"/>
      <c r="G38" s="98"/>
      <c r="H38" s="98"/>
      <c r="I38" s="98"/>
      <c r="J38" s="98"/>
      <c r="K38" s="137"/>
      <c r="L38" s="137"/>
      <c r="M38" s="137"/>
      <c r="N38" s="99"/>
      <c r="O38" s="99"/>
      <c r="P38" s="129"/>
      <c r="Q38" s="129"/>
      <c r="R38" s="129"/>
      <c r="S38" s="129"/>
      <c r="T38" s="125"/>
      <c r="U38" s="129"/>
      <c r="V38" s="126"/>
      <c r="W38" s="126"/>
      <c r="X38" s="245"/>
      <c r="Y38" s="246"/>
    </row>
    <row r="39" spans="1:25" s="118" customFormat="1" ht="21.75" customHeight="1">
      <c r="A39" s="249"/>
      <c r="B39" s="250"/>
      <c r="C39" s="251"/>
      <c r="D39" s="137"/>
      <c r="E39" s="138"/>
      <c r="F39" s="98"/>
      <c r="G39" s="98"/>
      <c r="H39" s="98"/>
      <c r="I39" s="98"/>
      <c r="J39" s="98"/>
      <c r="K39" s="137"/>
      <c r="L39" s="137"/>
      <c r="M39" s="137"/>
      <c r="N39" s="99"/>
      <c r="O39" s="99"/>
      <c r="P39" s="129"/>
      <c r="Q39" s="129"/>
      <c r="R39" s="129"/>
      <c r="S39" s="129"/>
      <c r="T39" s="125"/>
      <c r="U39" s="129"/>
      <c r="V39" s="126"/>
      <c r="W39" s="126"/>
      <c r="X39" s="245"/>
      <c r="Y39" s="246"/>
    </row>
    <row r="40" spans="1:25" s="118" customFormat="1" ht="21.75" customHeight="1">
      <c r="A40" s="249"/>
      <c r="B40" s="250"/>
      <c r="C40" s="251"/>
      <c r="D40" s="137"/>
      <c r="E40" s="138"/>
      <c r="F40" s="98"/>
      <c r="G40" s="98"/>
      <c r="H40" s="98"/>
      <c r="I40" s="98"/>
      <c r="J40" s="98"/>
      <c r="K40" s="137"/>
      <c r="L40" s="137"/>
      <c r="M40" s="137"/>
      <c r="N40" s="99"/>
      <c r="O40" s="99"/>
      <c r="P40" s="129"/>
      <c r="Q40" s="129"/>
      <c r="R40" s="129"/>
      <c r="S40" s="129"/>
      <c r="T40" s="125"/>
      <c r="U40" s="129"/>
      <c r="V40" s="126"/>
      <c r="W40" s="126"/>
      <c r="X40" s="245"/>
      <c r="Y40" s="246"/>
    </row>
    <row r="41" spans="1:25" s="118" customFormat="1" ht="21.75" customHeight="1">
      <c r="A41" s="249"/>
      <c r="B41" s="250"/>
      <c r="C41" s="251"/>
      <c r="D41" s="137"/>
      <c r="E41" s="138"/>
      <c r="F41" s="98"/>
      <c r="G41" s="98"/>
      <c r="H41" s="98"/>
      <c r="I41" s="98"/>
      <c r="J41" s="98"/>
      <c r="K41" s="137"/>
      <c r="L41" s="137"/>
      <c r="M41" s="137"/>
      <c r="N41" s="99"/>
      <c r="O41" s="99"/>
      <c r="P41" s="129"/>
      <c r="Q41" s="129"/>
      <c r="R41" s="129"/>
      <c r="S41" s="129"/>
      <c r="T41" s="125"/>
      <c r="U41" s="129"/>
      <c r="V41" s="126"/>
      <c r="W41" s="126"/>
      <c r="X41" s="245"/>
      <c r="Y41" s="246"/>
    </row>
    <row r="42" spans="1:25" s="118" customFormat="1" ht="21.75" customHeight="1">
      <c r="A42" s="249"/>
      <c r="B42" s="250"/>
      <c r="C42" s="251"/>
      <c r="D42" s="137"/>
      <c r="E42" s="138"/>
      <c r="F42" s="98"/>
      <c r="G42" s="98"/>
      <c r="H42" s="98"/>
      <c r="I42" s="98"/>
      <c r="J42" s="98"/>
      <c r="K42" s="137"/>
      <c r="L42" s="137"/>
      <c r="M42" s="137"/>
      <c r="N42" s="99"/>
      <c r="O42" s="99"/>
      <c r="P42" s="129"/>
      <c r="Q42" s="129"/>
      <c r="R42" s="129"/>
      <c r="S42" s="129"/>
      <c r="T42" s="125"/>
      <c r="U42" s="129"/>
      <c r="V42" s="126"/>
      <c r="W42" s="126"/>
      <c r="X42" s="245"/>
      <c r="Y42" s="246"/>
    </row>
    <row r="43" spans="1:25" s="118" customFormat="1" ht="21.75" customHeight="1">
      <c r="A43" s="249"/>
      <c r="B43" s="250"/>
      <c r="C43" s="251"/>
      <c r="D43" s="137"/>
      <c r="E43" s="138"/>
      <c r="F43" s="98"/>
      <c r="G43" s="98"/>
      <c r="H43" s="98"/>
      <c r="I43" s="98"/>
      <c r="J43" s="98"/>
      <c r="K43" s="137"/>
      <c r="L43" s="137"/>
      <c r="M43" s="137"/>
      <c r="N43" s="99"/>
      <c r="O43" s="99"/>
      <c r="P43" s="129"/>
      <c r="Q43" s="129"/>
      <c r="R43" s="129"/>
      <c r="S43" s="129"/>
      <c r="T43" s="125"/>
      <c r="U43" s="129"/>
      <c r="V43" s="126"/>
      <c r="W43" s="126"/>
      <c r="X43" s="245"/>
      <c r="Y43" s="246"/>
    </row>
    <row r="44" spans="1:25" s="118" customFormat="1" ht="21.75" customHeight="1">
      <c r="A44" s="249"/>
      <c r="B44" s="250"/>
      <c r="C44" s="251"/>
      <c r="D44" s="137"/>
      <c r="E44" s="138"/>
      <c r="F44" s="98"/>
      <c r="G44" s="98"/>
      <c r="H44" s="98"/>
      <c r="I44" s="98"/>
      <c r="J44" s="98"/>
      <c r="K44" s="137"/>
      <c r="L44" s="137"/>
      <c r="M44" s="137"/>
      <c r="N44" s="99"/>
      <c r="O44" s="99"/>
      <c r="P44" s="129"/>
      <c r="Q44" s="129"/>
      <c r="R44" s="129"/>
      <c r="S44" s="129"/>
      <c r="T44" s="125"/>
      <c r="U44" s="129"/>
      <c r="V44" s="126"/>
      <c r="W44" s="126"/>
      <c r="X44" s="245"/>
      <c r="Y44" s="246"/>
    </row>
    <row r="45" spans="1:25" s="118" customFormat="1" ht="21.75" customHeight="1">
      <c r="A45" s="249"/>
      <c r="B45" s="250"/>
      <c r="C45" s="251"/>
      <c r="D45" s="137"/>
      <c r="E45" s="138"/>
      <c r="F45" s="98"/>
      <c r="G45" s="98"/>
      <c r="H45" s="98"/>
      <c r="I45" s="98"/>
      <c r="J45" s="98"/>
      <c r="K45" s="137"/>
      <c r="L45" s="137"/>
      <c r="M45" s="137"/>
      <c r="N45" s="99"/>
      <c r="O45" s="99"/>
      <c r="P45" s="129"/>
      <c r="Q45" s="129"/>
      <c r="R45" s="129"/>
      <c r="S45" s="129"/>
      <c r="T45" s="125"/>
      <c r="U45" s="129"/>
      <c r="V45" s="126"/>
      <c r="W45" s="126"/>
      <c r="X45" s="245"/>
      <c r="Y45" s="246"/>
    </row>
    <row r="46" spans="1:25" s="118" customFormat="1" ht="21.75" customHeight="1">
      <c r="A46" s="249"/>
      <c r="B46" s="250"/>
      <c r="C46" s="251"/>
      <c r="D46" s="137"/>
      <c r="E46" s="138"/>
      <c r="F46" s="98"/>
      <c r="G46" s="98"/>
      <c r="H46" s="98"/>
      <c r="I46" s="98"/>
      <c r="J46" s="98"/>
      <c r="K46" s="137"/>
      <c r="L46" s="137"/>
      <c r="M46" s="137"/>
      <c r="N46" s="99"/>
      <c r="O46" s="99"/>
      <c r="P46" s="129"/>
      <c r="Q46" s="129"/>
      <c r="R46" s="129"/>
      <c r="S46" s="129"/>
      <c r="T46" s="125"/>
      <c r="U46" s="129"/>
      <c r="V46" s="126"/>
      <c r="W46" s="126"/>
      <c r="X46" s="245"/>
      <c r="Y46" s="246"/>
    </row>
    <row r="47" spans="1:25" s="118" customFormat="1" ht="21.75" customHeight="1">
      <c r="A47" s="249"/>
      <c r="B47" s="250"/>
      <c r="C47" s="251"/>
      <c r="D47" s="137"/>
      <c r="E47" s="138"/>
      <c r="F47" s="98"/>
      <c r="G47" s="98"/>
      <c r="H47" s="98"/>
      <c r="I47" s="98"/>
      <c r="J47" s="98"/>
      <c r="K47" s="137"/>
      <c r="L47" s="137"/>
      <c r="M47" s="137"/>
      <c r="N47" s="99"/>
      <c r="O47" s="99"/>
      <c r="P47" s="129"/>
      <c r="Q47" s="129"/>
      <c r="R47" s="129"/>
      <c r="S47" s="129"/>
      <c r="T47" s="125"/>
      <c r="U47" s="129"/>
      <c r="V47" s="126"/>
      <c r="W47" s="126"/>
      <c r="X47" s="245"/>
      <c r="Y47" s="246"/>
    </row>
    <row r="48" spans="1:25" s="118" customFormat="1" ht="21.75" customHeight="1">
      <c r="A48" s="249"/>
      <c r="B48" s="250"/>
      <c r="C48" s="251"/>
      <c r="D48" s="137"/>
      <c r="E48" s="138"/>
      <c r="F48" s="98"/>
      <c r="G48" s="98"/>
      <c r="H48" s="98"/>
      <c r="I48" s="98"/>
      <c r="J48" s="98"/>
      <c r="K48" s="137"/>
      <c r="L48" s="137"/>
      <c r="M48" s="137"/>
      <c r="N48" s="99"/>
      <c r="O48" s="99"/>
      <c r="P48" s="129"/>
      <c r="Q48" s="129"/>
      <c r="R48" s="129"/>
      <c r="S48" s="129"/>
      <c r="T48" s="125"/>
      <c r="U48" s="129"/>
      <c r="V48" s="126"/>
      <c r="W48" s="126"/>
      <c r="X48" s="245"/>
      <c r="Y48" s="246"/>
    </row>
    <row r="49" spans="1:25" s="118" customFormat="1" ht="21.75" customHeight="1">
      <c r="A49" s="249"/>
      <c r="B49" s="250"/>
      <c r="C49" s="251"/>
      <c r="D49" s="137"/>
      <c r="E49" s="138"/>
      <c r="F49" s="98"/>
      <c r="G49" s="98"/>
      <c r="H49" s="98"/>
      <c r="I49" s="98"/>
      <c r="J49" s="98"/>
      <c r="K49" s="137"/>
      <c r="L49" s="137"/>
      <c r="M49" s="137"/>
      <c r="N49" s="99"/>
      <c r="O49" s="99"/>
      <c r="P49" s="129"/>
      <c r="Q49" s="129"/>
      <c r="R49" s="129"/>
      <c r="S49" s="129"/>
      <c r="T49" s="125"/>
      <c r="U49" s="129"/>
      <c r="V49" s="126"/>
      <c r="W49" s="126"/>
      <c r="X49" s="245"/>
      <c r="Y49" s="246"/>
    </row>
    <row r="50" spans="1:25" s="118" customFormat="1" ht="21.75" customHeight="1">
      <c r="A50" s="249"/>
      <c r="B50" s="250"/>
      <c r="C50" s="251"/>
      <c r="D50" s="137"/>
      <c r="E50" s="138"/>
      <c r="F50" s="98"/>
      <c r="G50" s="98"/>
      <c r="H50" s="98"/>
      <c r="I50" s="98"/>
      <c r="J50" s="98"/>
      <c r="K50" s="137"/>
      <c r="L50" s="137"/>
      <c r="M50" s="137"/>
      <c r="N50" s="99"/>
      <c r="O50" s="99"/>
      <c r="P50" s="129"/>
      <c r="Q50" s="129"/>
      <c r="R50" s="129"/>
      <c r="S50" s="129"/>
      <c r="T50" s="125"/>
      <c r="U50" s="129"/>
      <c r="V50" s="126"/>
      <c r="W50" s="126"/>
      <c r="X50" s="245"/>
      <c r="Y50" s="246"/>
    </row>
    <row r="51" spans="1:25" s="118" customFormat="1" ht="21.75" customHeight="1">
      <c r="A51" s="249"/>
      <c r="B51" s="250"/>
      <c r="C51" s="251"/>
      <c r="D51" s="137"/>
      <c r="E51" s="138"/>
      <c r="F51" s="98"/>
      <c r="G51" s="98"/>
      <c r="H51" s="98"/>
      <c r="I51" s="98"/>
      <c r="J51" s="98"/>
      <c r="K51" s="137"/>
      <c r="L51" s="137"/>
      <c r="M51" s="137"/>
      <c r="N51" s="99"/>
      <c r="O51" s="99"/>
      <c r="P51" s="129"/>
      <c r="Q51" s="129"/>
      <c r="R51" s="129"/>
      <c r="S51" s="129"/>
      <c r="T51" s="125"/>
      <c r="U51" s="129"/>
      <c r="V51" s="126"/>
      <c r="W51" s="126"/>
      <c r="X51" s="245"/>
      <c r="Y51" s="246"/>
    </row>
    <row r="52" spans="1:25">
      <c r="H52" s="127"/>
    </row>
    <row r="53" spans="1:25">
      <c r="H53" s="128"/>
    </row>
    <row r="54" spans="1:25">
      <c r="H54" s="128"/>
    </row>
    <row r="55" spans="1:25">
      <c r="H55" s="128"/>
    </row>
    <row r="56" spans="1:25">
      <c r="H56" s="128"/>
    </row>
    <row r="57" spans="1:25">
      <c r="H57" s="128"/>
    </row>
    <row r="58" spans="1:25">
      <c r="H58" s="128"/>
    </row>
    <row r="59" spans="1:25">
      <c r="H59" s="128"/>
    </row>
  </sheetData>
  <mergeCells count="102">
    <mergeCell ref="U1:Y1"/>
    <mergeCell ref="U3:Y3"/>
    <mergeCell ref="H2:I3"/>
    <mergeCell ref="J2:N3"/>
    <mergeCell ref="S1:T1"/>
    <mergeCell ref="U2:X2"/>
    <mergeCell ref="A5:C5"/>
    <mergeCell ref="T5:W5"/>
    <mergeCell ref="O5:S5"/>
    <mergeCell ref="D5:N5"/>
    <mergeCell ref="C2:F2"/>
    <mergeCell ref="X5:Y5"/>
    <mergeCell ref="A15:C15"/>
    <mergeCell ref="A16:C16"/>
    <mergeCell ref="A17:C17"/>
    <mergeCell ref="A18:C18"/>
    <mergeCell ref="A19:C19"/>
    <mergeCell ref="A8:C8"/>
    <mergeCell ref="A11:C11"/>
    <mergeCell ref="A12:C12"/>
    <mergeCell ref="A13:C13"/>
    <mergeCell ref="A14:C14"/>
    <mergeCell ref="A9:C9"/>
    <mergeCell ref="A10:C10"/>
    <mergeCell ref="A32:C32"/>
    <mergeCell ref="A33:C33"/>
    <mergeCell ref="A34:C34"/>
    <mergeCell ref="A25:C25"/>
    <mergeCell ref="A26:C26"/>
    <mergeCell ref="A27:C27"/>
    <mergeCell ref="A28:C28"/>
    <mergeCell ref="A29:C29"/>
    <mergeCell ref="A20:C20"/>
    <mergeCell ref="A21:C21"/>
    <mergeCell ref="A22:C22"/>
    <mergeCell ref="A23:C23"/>
    <mergeCell ref="A24:C24"/>
    <mergeCell ref="X6:Y6"/>
    <mergeCell ref="X7:Y7"/>
    <mergeCell ref="X8:Y8"/>
    <mergeCell ref="X9:Y9"/>
    <mergeCell ref="A48:C48"/>
    <mergeCell ref="A49:C49"/>
    <mergeCell ref="A50:C50"/>
    <mergeCell ref="A51:C51"/>
    <mergeCell ref="A40:C40"/>
    <mergeCell ref="A44:C44"/>
    <mergeCell ref="A45:C45"/>
    <mergeCell ref="A46:C46"/>
    <mergeCell ref="A47:C47"/>
    <mergeCell ref="A41:C41"/>
    <mergeCell ref="A42:C42"/>
    <mergeCell ref="A43:C43"/>
    <mergeCell ref="A35:C35"/>
    <mergeCell ref="A36:C36"/>
    <mergeCell ref="A37:C37"/>
    <mergeCell ref="A38:C38"/>
    <mergeCell ref="A39:C39"/>
    <mergeCell ref="A30:C30"/>
    <mergeCell ref="A31:C31"/>
    <mergeCell ref="X15:Y15"/>
    <mergeCell ref="X16:Y16"/>
    <mergeCell ref="X17:Y17"/>
    <mergeCell ref="X18:Y18"/>
    <mergeCell ref="X19:Y19"/>
    <mergeCell ref="X10:Y10"/>
    <mergeCell ref="X11:Y11"/>
    <mergeCell ref="X12:Y12"/>
    <mergeCell ref="X13:Y13"/>
    <mergeCell ref="X14:Y14"/>
    <mergeCell ref="X25:Y25"/>
    <mergeCell ref="X26:Y26"/>
    <mergeCell ref="X27:Y27"/>
    <mergeCell ref="X28:Y28"/>
    <mergeCell ref="X29:Y29"/>
    <mergeCell ref="X20:Y20"/>
    <mergeCell ref="X21:Y21"/>
    <mergeCell ref="X22:Y22"/>
    <mergeCell ref="X23:Y23"/>
    <mergeCell ref="X24:Y24"/>
    <mergeCell ref="X35:Y35"/>
    <mergeCell ref="X36:Y36"/>
    <mergeCell ref="X37:Y37"/>
    <mergeCell ref="X38:Y38"/>
    <mergeCell ref="X39:Y39"/>
    <mergeCell ref="X30:Y30"/>
    <mergeCell ref="X31:Y31"/>
    <mergeCell ref="X32:Y32"/>
    <mergeCell ref="X33:Y33"/>
    <mergeCell ref="X34:Y34"/>
    <mergeCell ref="X50:Y50"/>
    <mergeCell ref="X51:Y51"/>
    <mergeCell ref="X45:Y45"/>
    <mergeCell ref="X46:Y46"/>
    <mergeCell ref="X47:Y47"/>
    <mergeCell ref="X48:Y48"/>
    <mergeCell ref="X49:Y49"/>
    <mergeCell ref="X40:Y40"/>
    <mergeCell ref="X41:Y41"/>
    <mergeCell ref="X42:Y42"/>
    <mergeCell ref="X43:Y43"/>
    <mergeCell ref="X44:Y44"/>
  </mergeCells>
  <phoneticPr fontId="5"/>
  <dataValidations count="8">
    <dataValidation type="list" allowBlank="1" showInputMessage="1" showErrorMessage="1" sqref="T8:T51" xr:uid="{00000000-0002-0000-0100-000000000000}">
      <formula1>"えび,かに,くるみ,小麦,そば,卵,乳,落花生,---,アーモンド,あわび,いか,いくら,オレンジ,カシューナッツ,キウイフルーツ,牛肉,ごま,さけ,さば,大豆,鶏肉,バナナ,豚肉,マカダミアナッツ,もも,やまいも,りんご,ゼラチン,魚介類,米"</formula1>
    </dataValidation>
    <dataValidation type="list" allowBlank="1" showInputMessage="1" showErrorMessage="1" sqref="O8:O51" xr:uid="{00000000-0002-0000-0100-000001000000}">
      <formula1>"大豆,とうもろこし,ばれいしょ,なたね,綿実,アルファルファ,てん菜,パパイヤ,からしな"</formula1>
    </dataValidation>
    <dataValidation type="list" allowBlank="1" showInputMessage="1" showErrorMessage="1" sqref="Q8:R51 U8:U51" xr:uid="{00000000-0002-0000-0100-000002000000}">
      <formula1>"有,無"</formula1>
    </dataValidation>
    <dataValidation type="list" allowBlank="1" showInputMessage="1" sqref="I8:I51" xr:uid="{00000000-0002-0000-0100-000003000000}">
      <formula1>"キャリーオーバー,加工助剤,栄養強化剤"</formula1>
    </dataValidation>
    <dataValidation type="list" allowBlank="1" showInputMessage="1" sqref="N8:N51" xr:uid="{00000000-0002-0000-0100-000004000000}">
      <formula1>"限定,非限定"</formula1>
    </dataValidation>
    <dataValidation type="list" allowBlank="1" showInputMessage="1" sqref="P8:P51" xr:uid="{00000000-0002-0000-0100-000005000000}">
      <formula1>"対象外,不分別,分別,不使用,使用(組換え)"</formula1>
    </dataValidation>
    <dataValidation type="list" allowBlank="1" showInputMessage="1" sqref="S8:S51" xr:uid="{00000000-0002-0000-0100-000006000000}">
      <formula1>"任意表示,主な原材料でない,表示不要,不残留"</formula1>
    </dataValidation>
    <dataValidation type="list" allowBlank="1" showInputMessage="1" sqref="V8:V51" xr:uid="{00000000-0002-0000-0100-000007000000}">
      <formula1>"微量(数ppm以下),蒸留工程,精製工程,資化工程,法定外"</formula1>
    </dataValidation>
  </dataValidations>
  <printOptions horizontalCentered="1"/>
  <pageMargins left="0" right="0" top="0" bottom="0" header="0" footer="0.39370078740157483"/>
  <pageSetup paperSize="9" scale="53" fitToHeight="0"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8"/>
  <sheetViews>
    <sheetView workbookViewId="0">
      <selection activeCell="R59" sqref="R59"/>
    </sheetView>
  </sheetViews>
  <sheetFormatPr defaultRowHeight="13.5"/>
  <cols>
    <col min="1" max="11" width="5.625" style="43" customWidth="1"/>
    <col min="12" max="12" width="6.5" style="43" customWidth="1"/>
    <col min="13" max="18" width="5.625" style="43" customWidth="1"/>
    <col min="19" max="16384" width="9" style="43"/>
  </cols>
  <sheetData>
    <row r="1" spans="1:18" ht="14.25" thickBot="1">
      <c r="A1" s="41"/>
      <c r="B1" s="42"/>
      <c r="C1" s="42"/>
      <c r="D1" s="42"/>
      <c r="E1" s="42"/>
      <c r="F1" s="42"/>
      <c r="G1" s="42"/>
      <c r="H1" s="42"/>
      <c r="I1" s="42"/>
      <c r="J1" s="42"/>
      <c r="K1" s="204" t="s">
        <v>14</v>
      </c>
      <c r="L1" s="205"/>
      <c r="M1" s="217">
        <f>IF(原材料規格書!J1=0,"",原材料規格書!J1)</f>
        <v>45383</v>
      </c>
      <c r="N1" s="218"/>
      <c r="O1" s="218"/>
      <c r="P1" s="253"/>
      <c r="Q1" s="42"/>
      <c r="R1" s="42"/>
    </row>
    <row r="2" spans="1:18" ht="24.75" thickBot="1">
      <c r="A2" s="214" t="s">
        <v>20</v>
      </c>
      <c r="B2" s="277"/>
      <c r="C2" s="277"/>
      <c r="D2" s="278"/>
      <c r="E2" s="42"/>
      <c r="F2" s="42"/>
      <c r="G2" s="42"/>
      <c r="H2" s="42"/>
      <c r="I2" s="42"/>
      <c r="J2" s="42"/>
      <c r="K2" s="142" t="s">
        <v>109</v>
      </c>
      <c r="L2" s="149" t="s">
        <v>176</v>
      </c>
      <c r="M2" s="279" t="str">
        <f>IF(原材料規格書!J2=0,"",原材料規格書!J2)</f>
        <v>○○○○株式会社</v>
      </c>
      <c r="N2" s="193"/>
      <c r="O2" s="193"/>
      <c r="P2" s="280"/>
      <c r="Q2" s="44"/>
      <c r="R2" s="42"/>
    </row>
    <row r="3" spans="1:18">
      <c r="A3" s="41"/>
      <c r="B3" s="42"/>
      <c r="C3" s="42"/>
      <c r="D3" s="42"/>
      <c r="E3" s="42"/>
      <c r="F3" s="42"/>
      <c r="G3" s="42"/>
      <c r="H3" s="42"/>
      <c r="I3" s="42"/>
      <c r="J3" s="42"/>
      <c r="K3" s="21"/>
      <c r="L3" s="150" t="s">
        <v>15</v>
      </c>
      <c r="M3" s="281" t="str">
        <f>IF(原材料規格書!J3=0,"",原材料規格書!J3)</f>
        <v>山田花子</v>
      </c>
      <c r="N3" s="282"/>
      <c r="O3" s="282"/>
      <c r="P3" s="283"/>
      <c r="Q3" s="44"/>
      <c r="R3" s="42"/>
    </row>
    <row r="4" spans="1:18" ht="14.25" thickBot="1">
      <c r="A4" s="41"/>
      <c r="B4" s="42"/>
      <c r="C4" s="42"/>
      <c r="D4" s="42"/>
      <c r="E4" s="42"/>
      <c r="F4" s="42"/>
      <c r="G4" s="42"/>
      <c r="H4" s="42"/>
      <c r="I4" s="42"/>
      <c r="J4" s="42"/>
      <c r="K4" s="42"/>
      <c r="L4" s="42"/>
      <c r="M4" s="42"/>
      <c r="N4" s="42"/>
      <c r="O4" s="42"/>
      <c r="P4" s="42"/>
      <c r="Q4" s="42"/>
      <c r="R4" s="42"/>
    </row>
    <row r="5" spans="1:18">
      <c r="A5" s="284" t="s">
        <v>13</v>
      </c>
      <c r="B5" s="285"/>
      <c r="C5" s="288" t="str">
        <f>IF(原材料規格書!C5=0,"",原材料規格書!C5)</f>
        <v>ふっくら粉</v>
      </c>
      <c r="D5" s="288"/>
      <c r="E5" s="288"/>
      <c r="F5" s="288"/>
      <c r="G5" s="288"/>
      <c r="H5" s="289"/>
      <c r="J5" s="275" t="s">
        <v>21</v>
      </c>
      <c r="K5" s="276"/>
      <c r="L5" s="276"/>
      <c r="M5" s="45" t="s">
        <v>57</v>
      </c>
      <c r="N5" s="185">
        <v>1</v>
      </c>
      <c r="O5" s="45" t="s">
        <v>58</v>
      </c>
      <c r="P5" s="45" t="s">
        <v>59</v>
      </c>
      <c r="Q5" s="45">
        <v>1.5</v>
      </c>
      <c r="R5" s="46" t="s">
        <v>58</v>
      </c>
    </row>
    <row r="6" spans="1:18" ht="14.25" thickBot="1">
      <c r="A6" s="286"/>
      <c r="B6" s="287"/>
      <c r="C6" s="290"/>
      <c r="D6" s="290"/>
      <c r="E6" s="290"/>
      <c r="F6" s="290"/>
      <c r="G6" s="290"/>
      <c r="H6" s="291"/>
      <c r="J6" s="47" t="s">
        <v>60</v>
      </c>
      <c r="K6" s="48"/>
      <c r="L6" s="49"/>
      <c r="M6" s="42" t="s">
        <v>171</v>
      </c>
      <c r="N6" s="42"/>
      <c r="O6" s="42"/>
      <c r="P6" s="42"/>
      <c r="Q6" s="42"/>
      <c r="R6" s="50"/>
    </row>
    <row r="7" spans="1:18" ht="14.25" thickBot="1">
      <c r="J7" s="51" t="s">
        <v>22</v>
      </c>
      <c r="K7" s="52"/>
      <c r="L7" s="52"/>
      <c r="M7" s="53" t="s">
        <v>271</v>
      </c>
      <c r="N7" s="53"/>
      <c r="O7" s="53"/>
      <c r="P7" s="53"/>
      <c r="Q7" s="53"/>
      <c r="R7" s="54"/>
    </row>
    <row r="8" spans="1:18" ht="14.25" thickBot="1">
      <c r="A8" s="42"/>
      <c r="B8" s="42"/>
      <c r="C8" s="42"/>
      <c r="D8" s="42"/>
      <c r="E8" s="42"/>
      <c r="F8" s="42"/>
      <c r="G8" s="42"/>
      <c r="H8" s="42"/>
      <c r="I8" s="42"/>
      <c r="J8" s="42"/>
      <c r="K8" s="42"/>
      <c r="L8" s="42"/>
      <c r="M8" s="42"/>
      <c r="N8" s="42"/>
      <c r="O8" s="42"/>
      <c r="P8" s="42"/>
      <c r="Q8" s="42"/>
      <c r="R8" s="42"/>
    </row>
    <row r="9" spans="1:18">
      <c r="A9" s="55"/>
      <c r="B9" s="56"/>
      <c r="C9" s="57"/>
      <c r="D9" s="56"/>
      <c r="E9" s="56"/>
      <c r="F9" s="56"/>
      <c r="G9" s="56"/>
      <c r="H9" s="56"/>
      <c r="I9" s="56"/>
      <c r="J9" s="58"/>
      <c r="K9" s="57"/>
      <c r="L9" s="56"/>
      <c r="M9" s="56"/>
      <c r="N9" s="56"/>
      <c r="O9" s="58"/>
      <c r="P9" s="57"/>
      <c r="Q9" s="56"/>
      <c r="R9" s="59"/>
    </row>
    <row r="10" spans="1:18">
      <c r="A10" s="60"/>
      <c r="B10" s="49" t="s">
        <v>61</v>
      </c>
      <c r="C10" s="61"/>
      <c r="D10" s="49"/>
      <c r="E10" s="49"/>
      <c r="F10" s="62" t="s">
        <v>62</v>
      </c>
      <c r="G10" s="63"/>
      <c r="H10" s="49"/>
      <c r="I10" s="48"/>
      <c r="J10" s="64"/>
      <c r="K10" s="61"/>
      <c r="L10" s="49"/>
      <c r="M10" s="63" t="s">
        <v>18</v>
      </c>
      <c r="N10" s="49"/>
      <c r="O10" s="64"/>
      <c r="P10" s="61"/>
      <c r="Q10" s="63" t="s">
        <v>177</v>
      </c>
      <c r="R10" s="65"/>
    </row>
    <row r="11" spans="1:18">
      <c r="A11" s="66"/>
      <c r="B11" s="67"/>
      <c r="C11" s="68"/>
      <c r="D11" s="67"/>
      <c r="E11" s="67"/>
      <c r="F11" s="67"/>
      <c r="G11" s="67"/>
      <c r="H11" s="67"/>
      <c r="I11" s="67"/>
      <c r="J11" s="69"/>
      <c r="K11" s="68"/>
      <c r="L11" s="67"/>
      <c r="M11" s="70" t="s">
        <v>63</v>
      </c>
      <c r="N11" s="67"/>
      <c r="O11" s="69"/>
      <c r="P11" s="68"/>
      <c r="Q11" s="70" t="s">
        <v>19</v>
      </c>
      <c r="R11" s="71"/>
    </row>
    <row r="12" spans="1:18">
      <c r="A12" s="72"/>
      <c r="B12" s="73"/>
      <c r="C12" s="74"/>
      <c r="D12" s="73"/>
      <c r="E12" s="73"/>
      <c r="F12" s="73"/>
      <c r="G12" s="73"/>
      <c r="H12" s="73"/>
      <c r="I12" s="73"/>
      <c r="J12" s="75"/>
      <c r="K12" s="74"/>
      <c r="L12" s="73"/>
      <c r="M12" s="73"/>
      <c r="N12" s="73"/>
      <c r="O12" s="75"/>
      <c r="P12" s="74"/>
      <c r="Q12" s="73"/>
      <c r="R12" s="76"/>
    </row>
    <row r="13" spans="1:18">
      <c r="A13" s="77"/>
      <c r="B13" s="78">
        <v>1</v>
      </c>
      <c r="C13" s="79" t="s">
        <v>260</v>
      </c>
      <c r="D13" s="78"/>
      <c r="E13" s="78"/>
      <c r="F13" s="78"/>
      <c r="G13" s="78"/>
      <c r="H13" s="78"/>
      <c r="I13" s="78"/>
      <c r="J13" s="80"/>
      <c r="K13" s="79"/>
      <c r="L13" s="78"/>
      <c r="M13" s="78"/>
      <c r="N13" s="78"/>
      <c r="O13" s="80"/>
      <c r="P13" s="79"/>
      <c r="Q13" s="78" t="s">
        <v>268</v>
      </c>
      <c r="R13" s="81"/>
    </row>
    <row r="14" spans="1:18">
      <c r="A14" s="77"/>
      <c r="B14" s="78"/>
      <c r="C14" s="79"/>
      <c r="D14" s="78"/>
      <c r="E14" s="78"/>
      <c r="F14" s="78"/>
      <c r="G14" s="78"/>
      <c r="H14" s="78"/>
      <c r="I14" s="78"/>
      <c r="J14" s="80"/>
      <c r="K14" s="79"/>
      <c r="L14" s="78"/>
      <c r="M14" s="78"/>
      <c r="N14" s="78"/>
      <c r="O14" s="80"/>
      <c r="P14" s="79"/>
      <c r="Q14" s="78"/>
      <c r="R14" s="81"/>
    </row>
    <row r="15" spans="1:18">
      <c r="A15" s="77"/>
      <c r="B15" s="78">
        <v>2</v>
      </c>
      <c r="C15" s="79" t="s">
        <v>261</v>
      </c>
      <c r="D15" s="78"/>
      <c r="E15" s="78"/>
      <c r="F15" s="78"/>
      <c r="G15" s="78"/>
      <c r="H15" s="78"/>
      <c r="I15" s="78"/>
      <c r="J15" s="80"/>
      <c r="K15" s="79" t="s">
        <v>269</v>
      </c>
      <c r="L15" s="78"/>
      <c r="M15" s="78"/>
      <c r="N15" s="78"/>
      <c r="O15" s="80"/>
      <c r="P15" s="79"/>
      <c r="Q15" s="78" t="s">
        <v>297</v>
      </c>
      <c r="R15" s="81"/>
    </row>
    <row r="16" spans="1:18">
      <c r="A16" s="77"/>
      <c r="B16" s="78"/>
      <c r="C16" s="79"/>
      <c r="D16" s="78"/>
      <c r="E16" s="78"/>
      <c r="F16" s="78"/>
      <c r="G16" s="78"/>
      <c r="H16" s="78"/>
      <c r="I16" s="78"/>
      <c r="J16" s="80"/>
      <c r="K16" s="79"/>
      <c r="L16" s="78"/>
      <c r="M16" s="78"/>
      <c r="N16" s="78"/>
      <c r="O16" s="80"/>
      <c r="P16" s="79"/>
      <c r="Q16" s="78"/>
      <c r="R16" s="81"/>
    </row>
    <row r="17" spans="1:18">
      <c r="A17" s="77"/>
      <c r="B17" s="78">
        <v>3</v>
      </c>
      <c r="C17" s="79" t="s">
        <v>270</v>
      </c>
      <c r="D17" s="78"/>
      <c r="E17" s="78"/>
      <c r="F17" s="78"/>
      <c r="G17" s="78"/>
      <c r="H17" s="78"/>
      <c r="I17" s="78"/>
      <c r="J17" s="80"/>
      <c r="K17" s="79"/>
      <c r="L17" s="78"/>
      <c r="M17" s="78"/>
      <c r="N17" s="78"/>
      <c r="O17" s="80"/>
      <c r="P17" s="79"/>
      <c r="Q17" s="78" t="s">
        <v>297</v>
      </c>
      <c r="R17" s="81"/>
    </row>
    <row r="18" spans="1:18">
      <c r="A18" s="77"/>
      <c r="B18" s="78"/>
      <c r="C18" s="79"/>
      <c r="D18" s="78"/>
      <c r="E18" s="78"/>
      <c r="F18" s="78"/>
      <c r="G18" s="78"/>
      <c r="H18" s="78"/>
      <c r="I18" s="78"/>
      <c r="J18" s="80"/>
      <c r="K18" s="79"/>
      <c r="L18" s="78"/>
      <c r="M18" s="78"/>
      <c r="N18" s="78"/>
      <c r="O18" s="80"/>
      <c r="P18" s="79"/>
      <c r="Q18" s="78"/>
      <c r="R18" s="81"/>
    </row>
    <row r="19" spans="1:18">
      <c r="A19" s="77"/>
      <c r="B19" s="78">
        <v>4</v>
      </c>
      <c r="C19" s="79" t="s">
        <v>272</v>
      </c>
      <c r="D19" s="78"/>
      <c r="E19" s="78"/>
      <c r="F19" s="78"/>
      <c r="G19" s="78"/>
      <c r="H19" s="78"/>
      <c r="I19" s="78"/>
      <c r="J19" s="80"/>
      <c r="K19" s="79"/>
      <c r="L19" s="78"/>
      <c r="M19" s="78"/>
      <c r="N19" s="78"/>
      <c r="O19" s="80"/>
      <c r="P19" s="79"/>
      <c r="Q19" s="78" t="s">
        <v>298</v>
      </c>
      <c r="R19" s="81"/>
    </row>
    <row r="20" spans="1:18">
      <c r="A20" s="77"/>
      <c r="B20" s="78"/>
      <c r="C20" s="79"/>
      <c r="D20" s="78"/>
      <c r="E20" s="78"/>
      <c r="F20" s="78"/>
      <c r="G20" s="78"/>
      <c r="H20" s="78"/>
      <c r="I20" s="78"/>
      <c r="J20" s="80"/>
      <c r="K20" s="79"/>
      <c r="L20" s="78"/>
      <c r="M20" s="78"/>
      <c r="N20" s="78"/>
      <c r="O20" s="80"/>
      <c r="P20" s="79"/>
      <c r="Q20" s="78"/>
      <c r="R20" s="81"/>
    </row>
    <row r="21" spans="1:18">
      <c r="A21" s="77"/>
      <c r="B21" s="78">
        <v>5</v>
      </c>
      <c r="C21" s="79" t="s">
        <v>262</v>
      </c>
      <c r="D21" s="78"/>
      <c r="E21" s="78"/>
      <c r="F21" s="78"/>
      <c r="G21" s="78"/>
      <c r="H21" s="78"/>
      <c r="I21" s="78"/>
      <c r="J21" s="80"/>
      <c r="K21" s="79" t="s">
        <v>315</v>
      </c>
      <c r="L21" s="78"/>
      <c r="M21" s="78"/>
      <c r="N21" s="78"/>
      <c r="O21" s="80"/>
      <c r="P21" s="79"/>
      <c r="Q21" s="78" t="s">
        <v>298</v>
      </c>
      <c r="R21" s="81"/>
    </row>
    <row r="22" spans="1:18">
      <c r="A22" s="77"/>
      <c r="B22" s="78"/>
      <c r="C22" s="79"/>
      <c r="D22" s="78"/>
      <c r="E22" s="78"/>
      <c r="F22" s="78"/>
      <c r="G22" s="78"/>
      <c r="H22" s="78"/>
      <c r="I22" s="78"/>
      <c r="J22" s="80"/>
      <c r="K22" s="79"/>
      <c r="L22" s="78"/>
      <c r="M22" s="78"/>
      <c r="N22" s="78"/>
      <c r="O22" s="80"/>
      <c r="P22" s="79"/>
      <c r="Q22" s="78"/>
      <c r="R22" s="81"/>
    </row>
    <row r="23" spans="1:18">
      <c r="A23" s="77"/>
      <c r="B23" s="78">
        <v>6</v>
      </c>
      <c r="C23" s="79" t="s">
        <v>263</v>
      </c>
      <c r="D23" s="78"/>
      <c r="E23" s="78"/>
      <c r="F23" s="78"/>
      <c r="G23" s="78"/>
      <c r="H23" s="78"/>
      <c r="I23" s="78"/>
      <c r="J23" s="80"/>
      <c r="K23" s="79" t="s">
        <v>267</v>
      </c>
      <c r="L23" s="78"/>
      <c r="M23" s="78"/>
      <c r="N23" s="78"/>
      <c r="O23" s="80"/>
      <c r="P23" s="79"/>
      <c r="Q23" s="42" t="s">
        <v>268</v>
      </c>
      <c r="R23" s="81"/>
    </row>
    <row r="24" spans="1:18">
      <c r="A24" s="77"/>
      <c r="B24" s="78"/>
      <c r="C24" s="79"/>
      <c r="D24" s="78"/>
      <c r="E24" s="78"/>
      <c r="F24" s="78"/>
      <c r="G24" s="78"/>
      <c r="H24" s="78"/>
      <c r="I24" s="78"/>
      <c r="J24" s="80"/>
      <c r="K24" s="79"/>
      <c r="L24" s="78"/>
      <c r="M24" s="78"/>
      <c r="N24" s="78"/>
      <c r="O24" s="80"/>
      <c r="P24" s="79"/>
      <c r="Q24" s="78"/>
      <c r="R24" s="81"/>
    </row>
    <row r="25" spans="1:18">
      <c r="A25" s="77"/>
      <c r="B25" s="78"/>
      <c r="C25" s="79"/>
      <c r="D25" s="78"/>
      <c r="E25" s="78"/>
      <c r="F25" s="78"/>
      <c r="G25" s="78"/>
      <c r="H25" s="78"/>
      <c r="I25" s="78"/>
      <c r="J25" s="80"/>
      <c r="K25" s="79"/>
      <c r="L25" s="78"/>
      <c r="M25" s="78"/>
      <c r="N25" s="78"/>
      <c r="O25" s="80"/>
      <c r="P25" s="79"/>
      <c r="Q25" s="42"/>
      <c r="R25" s="81"/>
    </row>
    <row r="26" spans="1:18">
      <c r="A26" s="77"/>
      <c r="B26" s="78">
        <v>7</v>
      </c>
      <c r="C26" s="79" t="s">
        <v>264</v>
      </c>
      <c r="D26" s="78"/>
      <c r="E26" s="78"/>
      <c r="F26" s="78"/>
      <c r="G26" s="78"/>
      <c r="H26" s="78"/>
      <c r="I26" s="78"/>
      <c r="J26" s="80"/>
      <c r="K26" s="79" t="s">
        <v>273</v>
      </c>
      <c r="L26" s="78"/>
      <c r="M26" s="78"/>
      <c r="N26" s="78"/>
      <c r="O26" s="80"/>
      <c r="P26" s="79"/>
      <c r="Q26" s="42" t="s">
        <v>268</v>
      </c>
      <c r="R26" s="81"/>
    </row>
    <row r="27" spans="1:18">
      <c r="A27" s="77"/>
      <c r="B27" s="78"/>
      <c r="C27" s="79"/>
      <c r="D27" s="78"/>
      <c r="E27" s="78"/>
      <c r="F27" s="78"/>
      <c r="G27" s="78"/>
      <c r="H27" s="78"/>
      <c r="I27" s="78"/>
      <c r="J27" s="80"/>
      <c r="K27" s="79"/>
      <c r="L27" s="78"/>
      <c r="M27" s="78"/>
      <c r="N27" s="78"/>
      <c r="O27" s="80"/>
      <c r="P27" s="79"/>
      <c r="Q27" s="42"/>
      <c r="R27" s="81"/>
    </row>
    <row r="28" spans="1:18">
      <c r="A28" s="77"/>
      <c r="B28" s="78">
        <v>8</v>
      </c>
      <c r="C28" s="79" t="s">
        <v>265</v>
      </c>
      <c r="D28" s="78"/>
      <c r="E28" s="78"/>
      <c r="F28" s="78"/>
      <c r="G28" s="78"/>
      <c r="H28" s="78"/>
      <c r="I28" s="78"/>
      <c r="J28" s="80"/>
      <c r="K28" s="79"/>
      <c r="L28" s="78"/>
      <c r="M28" s="78"/>
      <c r="N28" s="78"/>
      <c r="O28" s="80"/>
      <c r="P28" s="79"/>
      <c r="Q28" s="42" t="s">
        <v>298</v>
      </c>
      <c r="R28" s="81"/>
    </row>
    <row r="29" spans="1:18">
      <c r="A29" s="77"/>
      <c r="B29" s="78"/>
      <c r="C29" s="79"/>
      <c r="D29" s="78"/>
      <c r="E29" s="78"/>
      <c r="F29" s="78"/>
      <c r="G29" s="78"/>
      <c r="H29" s="78"/>
      <c r="I29" s="78"/>
      <c r="J29" s="80"/>
      <c r="K29" s="79"/>
      <c r="L29" s="78"/>
      <c r="M29" s="78"/>
      <c r="N29" s="78"/>
      <c r="O29" s="80"/>
      <c r="P29" s="79"/>
      <c r="Q29" s="78"/>
      <c r="R29" s="81"/>
    </row>
    <row r="30" spans="1:18">
      <c r="A30" s="77"/>
      <c r="B30" s="78">
        <v>9</v>
      </c>
      <c r="C30" s="79" t="s">
        <v>266</v>
      </c>
      <c r="D30" s="78"/>
      <c r="E30" s="78"/>
      <c r="F30" s="78"/>
      <c r="G30" s="78"/>
      <c r="H30" s="78"/>
      <c r="I30" s="78"/>
      <c r="J30" s="80"/>
      <c r="K30" s="79"/>
      <c r="L30" s="78"/>
      <c r="M30" s="78"/>
      <c r="N30" s="78"/>
      <c r="O30" s="80"/>
      <c r="P30" s="79"/>
      <c r="Q30" s="78" t="s">
        <v>297</v>
      </c>
      <c r="R30" s="81"/>
    </row>
    <row r="31" spans="1:18">
      <c r="A31" s="77"/>
      <c r="B31" s="78"/>
      <c r="C31" s="79"/>
      <c r="D31" s="78"/>
      <c r="E31" s="78"/>
      <c r="F31" s="78"/>
      <c r="G31" s="78"/>
      <c r="H31" s="78"/>
      <c r="I31" s="78"/>
      <c r="J31" s="80"/>
      <c r="K31" s="79"/>
      <c r="L31" s="78"/>
      <c r="M31" s="78"/>
      <c r="N31" s="78"/>
      <c r="O31" s="80"/>
      <c r="P31" s="79"/>
      <c r="Q31" s="78"/>
      <c r="R31" s="81"/>
    </row>
    <row r="32" spans="1:18">
      <c r="A32" s="77"/>
      <c r="B32" s="78"/>
      <c r="C32" s="79"/>
      <c r="D32" s="78"/>
      <c r="E32" s="78"/>
      <c r="F32" s="78"/>
      <c r="G32" s="78"/>
      <c r="H32" s="78"/>
      <c r="I32" s="78"/>
      <c r="J32" s="80"/>
      <c r="K32" s="79"/>
      <c r="L32" s="78"/>
      <c r="M32" s="78"/>
      <c r="N32" s="78"/>
      <c r="O32" s="80"/>
      <c r="P32" s="79"/>
      <c r="Q32" s="78"/>
      <c r="R32" s="81"/>
    </row>
    <row r="33" spans="1:18">
      <c r="A33" s="77"/>
      <c r="B33" s="78"/>
      <c r="C33" s="79"/>
      <c r="D33" s="78"/>
      <c r="E33" s="78"/>
      <c r="F33" s="78"/>
      <c r="G33" s="78"/>
      <c r="H33" s="78"/>
      <c r="I33" s="78"/>
      <c r="J33" s="80"/>
      <c r="K33" s="79"/>
      <c r="L33" s="78"/>
      <c r="M33" s="78"/>
      <c r="N33" s="78"/>
      <c r="O33" s="80"/>
      <c r="P33" s="79"/>
      <c r="Q33" s="78"/>
      <c r="R33" s="81"/>
    </row>
    <row r="34" spans="1:18">
      <c r="A34" s="77"/>
      <c r="B34" s="78"/>
      <c r="C34" s="79"/>
      <c r="D34" s="78"/>
      <c r="E34" s="78"/>
      <c r="F34" s="78"/>
      <c r="G34" s="78"/>
      <c r="H34" s="78"/>
      <c r="I34" s="78"/>
      <c r="J34" s="80"/>
      <c r="K34" s="79"/>
      <c r="L34" s="78"/>
      <c r="M34" s="78"/>
      <c r="N34" s="78"/>
      <c r="O34" s="80"/>
      <c r="P34" s="79"/>
      <c r="Q34" s="78"/>
      <c r="R34" s="81"/>
    </row>
    <row r="35" spans="1:18">
      <c r="A35" s="77"/>
      <c r="B35" s="78"/>
      <c r="C35" s="79"/>
      <c r="D35" s="78"/>
      <c r="E35" s="78"/>
      <c r="F35" s="78"/>
      <c r="G35" s="78"/>
      <c r="H35" s="78"/>
      <c r="I35" s="78"/>
      <c r="J35" s="80"/>
      <c r="K35" s="79"/>
      <c r="L35" s="78"/>
      <c r="M35" s="78"/>
      <c r="N35" s="78"/>
      <c r="O35" s="80"/>
      <c r="P35" s="79"/>
      <c r="Q35" s="78"/>
      <c r="R35" s="81"/>
    </row>
    <row r="36" spans="1:18">
      <c r="A36" s="77"/>
      <c r="B36" s="78"/>
      <c r="C36" s="79"/>
      <c r="D36" s="78"/>
      <c r="E36" s="78"/>
      <c r="F36" s="78"/>
      <c r="G36" s="78"/>
      <c r="H36" s="78"/>
      <c r="I36" s="78"/>
      <c r="J36" s="80"/>
      <c r="K36" s="79"/>
      <c r="L36" s="78"/>
      <c r="M36" s="78"/>
      <c r="N36" s="78"/>
      <c r="O36" s="80"/>
      <c r="P36" s="79"/>
      <c r="Q36" s="78"/>
      <c r="R36" s="81"/>
    </row>
    <row r="37" spans="1:18">
      <c r="A37" s="77"/>
      <c r="B37" s="78"/>
      <c r="C37" s="79"/>
      <c r="D37" s="78"/>
      <c r="E37" s="78"/>
      <c r="F37" s="78"/>
      <c r="G37" s="78"/>
      <c r="H37" s="78"/>
      <c r="I37" s="78"/>
      <c r="J37" s="80"/>
      <c r="K37" s="79"/>
      <c r="L37" s="78"/>
      <c r="M37" s="78"/>
      <c r="N37" s="78"/>
      <c r="O37" s="80"/>
      <c r="P37" s="79"/>
      <c r="Q37" s="78"/>
      <c r="R37" s="81"/>
    </row>
    <row r="38" spans="1:18">
      <c r="A38" s="77"/>
      <c r="B38" s="78"/>
      <c r="C38" s="79"/>
      <c r="D38" s="78"/>
      <c r="E38" s="78"/>
      <c r="F38" s="78"/>
      <c r="G38" s="78"/>
      <c r="H38" s="78"/>
      <c r="I38" s="78"/>
      <c r="J38" s="80"/>
      <c r="K38" s="79"/>
      <c r="L38" s="78"/>
      <c r="M38" s="78"/>
      <c r="N38" s="78"/>
      <c r="O38" s="80"/>
      <c r="P38" s="79"/>
      <c r="Q38" s="78"/>
      <c r="R38" s="81"/>
    </row>
    <row r="39" spans="1:18">
      <c r="A39" s="77"/>
      <c r="B39" s="78"/>
      <c r="C39" s="79"/>
      <c r="D39" s="78"/>
      <c r="E39" s="78"/>
      <c r="F39" s="78"/>
      <c r="G39" s="78"/>
      <c r="H39" s="78"/>
      <c r="I39" s="78"/>
      <c r="J39" s="80"/>
      <c r="K39" s="79"/>
      <c r="L39" s="78"/>
      <c r="M39" s="78"/>
      <c r="N39" s="78"/>
      <c r="O39" s="80"/>
      <c r="P39" s="79"/>
      <c r="Q39" s="78"/>
      <c r="R39" s="81"/>
    </row>
    <row r="40" spans="1:18">
      <c r="A40" s="77"/>
      <c r="B40" s="78"/>
      <c r="C40" s="79"/>
      <c r="D40" s="78"/>
      <c r="E40" s="78"/>
      <c r="F40" s="78"/>
      <c r="G40" s="78"/>
      <c r="H40" s="78"/>
      <c r="I40" s="78"/>
      <c r="J40" s="80"/>
      <c r="K40" s="79"/>
      <c r="L40" s="78"/>
      <c r="M40" s="78"/>
      <c r="N40" s="78"/>
      <c r="O40" s="80"/>
      <c r="P40" s="79"/>
      <c r="Q40" s="78"/>
      <c r="R40" s="81"/>
    </row>
    <row r="41" spans="1:18">
      <c r="A41" s="77"/>
      <c r="B41" s="78"/>
      <c r="C41" s="79"/>
      <c r="D41" s="78"/>
      <c r="E41" s="78"/>
      <c r="F41" s="78"/>
      <c r="G41" s="78"/>
      <c r="H41" s="78"/>
      <c r="I41" s="78"/>
      <c r="J41" s="80"/>
      <c r="K41" s="79"/>
      <c r="L41" s="78"/>
      <c r="M41" s="78"/>
      <c r="N41" s="78"/>
      <c r="O41" s="80"/>
      <c r="P41" s="79"/>
      <c r="Q41" s="78"/>
      <c r="R41" s="81"/>
    </row>
    <row r="42" spans="1:18">
      <c r="A42" s="77"/>
      <c r="B42" s="78"/>
      <c r="C42" s="79"/>
      <c r="D42" s="78"/>
      <c r="E42" s="78"/>
      <c r="F42" s="78"/>
      <c r="G42" s="78"/>
      <c r="H42" s="78"/>
      <c r="I42" s="78"/>
      <c r="J42" s="80"/>
      <c r="K42" s="79"/>
      <c r="L42" s="78"/>
      <c r="M42" s="78"/>
      <c r="N42" s="78"/>
      <c r="O42" s="80"/>
      <c r="P42" s="79"/>
      <c r="Q42" s="78"/>
      <c r="R42" s="81"/>
    </row>
    <row r="43" spans="1:18">
      <c r="A43" s="77"/>
      <c r="B43" s="78"/>
      <c r="C43" s="79"/>
      <c r="D43" s="78"/>
      <c r="E43" s="78"/>
      <c r="F43" s="78"/>
      <c r="G43" s="78"/>
      <c r="H43" s="78"/>
      <c r="I43" s="78"/>
      <c r="J43" s="80"/>
      <c r="K43" s="79"/>
      <c r="L43" s="78"/>
      <c r="M43" s="78"/>
      <c r="N43" s="78"/>
      <c r="O43" s="80"/>
      <c r="P43" s="79"/>
      <c r="Q43" s="78"/>
      <c r="R43" s="81"/>
    </row>
    <row r="44" spans="1:18">
      <c r="A44" s="77"/>
      <c r="B44" s="78"/>
      <c r="C44" s="79"/>
      <c r="D44" s="78"/>
      <c r="E44" s="78"/>
      <c r="F44" s="78"/>
      <c r="G44" s="78"/>
      <c r="H44" s="78"/>
      <c r="I44" s="78"/>
      <c r="J44" s="80"/>
      <c r="K44" s="79"/>
      <c r="L44" s="78"/>
      <c r="M44" s="78"/>
      <c r="N44" s="78"/>
      <c r="O44" s="80"/>
      <c r="P44" s="79"/>
      <c r="Q44" s="78"/>
      <c r="R44" s="81"/>
    </row>
    <row r="45" spans="1:18">
      <c r="A45" s="77"/>
      <c r="B45" s="78"/>
      <c r="C45" s="82"/>
      <c r="D45" s="78"/>
      <c r="E45" s="78"/>
      <c r="F45" s="78"/>
      <c r="G45" s="78"/>
      <c r="H45" s="78"/>
      <c r="I45" s="78"/>
      <c r="J45" s="80"/>
      <c r="K45" s="79"/>
      <c r="L45" s="78"/>
      <c r="M45" s="78"/>
      <c r="N45" s="78"/>
      <c r="O45" s="80"/>
      <c r="P45" s="79"/>
      <c r="Q45" s="78"/>
      <c r="R45" s="81"/>
    </row>
    <row r="46" spans="1:18">
      <c r="A46" s="77"/>
      <c r="B46" s="78"/>
      <c r="C46" s="79"/>
      <c r="D46" s="78"/>
      <c r="E46" s="78"/>
      <c r="F46" s="78"/>
      <c r="G46" s="78"/>
      <c r="H46" s="78"/>
      <c r="I46" s="78"/>
      <c r="J46" s="80"/>
      <c r="K46" s="79"/>
      <c r="L46" s="78"/>
      <c r="M46" s="78"/>
      <c r="N46" s="78"/>
      <c r="O46" s="80"/>
      <c r="P46" s="79"/>
      <c r="Q46" s="78"/>
      <c r="R46" s="81"/>
    </row>
    <row r="47" spans="1:18">
      <c r="A47" s="77"/>
      <c r="B47" s="78"/>
      <c r="C47" s="79"/>
      <c r="D47" s="78"/>
      <c r="E47" s="78"/>
      <c r="F47" s="78"/>
      <c r="G47" s="78"/>
      <c r="H47" s="78"/>
      <c r="I47" s="78"/>
      <c r="J47" s="80"/>
      <c r="K47" s="79"/>
      <c r="L47" s="78"/>
      <c r="M47" s="78"/>
      <c r="N47" s="78"/>
      <c r="O47" s="80"/>
      <c r="P47" s="79"/>
      <c r="Q47" s="78"/>
      <c r="R47" s="81"/>
    </row>
    <row r="48" spans="1:18">
      <c r="A48" s="77"/>
      <c r="B48" s="78"/>
      <c r="C48" s="79"/>
      <c r="D48" s="78"/>
      <c r="E48" s="78"/>
      <c r="F48" s="78"/>
      <c r="G48" s="78"/>
      <c r="H48" s="78"/>
      <c r="I48" s="78"/>
      <c r="J48" s="80"/>
      <c r="K48" s="79"/>
      <c r="L48" s="78"/>
      <c r="M48" s="78"/>
      <c r="N48" s="78"/>
      <c r="O48" s="80"/>
      <c r="P48" s="79"/>
      <c r="Q48" s="78"/>
      <c r="R48" s="81"/>
    </row>
    <row r="49" spans="1:21">
      <c r="A49" s="77"/>
      <c r="B49" s="78"/>
      <c r="C49" s="79"/>
      <c r="D49" s="78"/>
      <c r="E49" s="78"/>
      <c r="F49" s="78"/>
      <c r="G49" s="78"/>
      <c r="H49" s="78"/>
      <c r="I49" s="78"/>
      <c r="J49" s="80"/>
      <c r="K49" s="79"/>
      <c r="L49" s="78"/>
      <c r="M49" s="78"/>
      <c r="N49" s="78"/>
      <c r="O49" s="80"/>
      <c r="P49" s="79"/>
      <c r="Q49" s="78"/>
      <c r="R49" s="81"/>
    </row>
    <row r="50" spans="1:21">
      <c r="A50" s="77"/>
      <c r="B50" s="78"/>
      <c r="C50" s="79"/>
      <c r="D50" s="78"/>
      <c r="E50" s="78"/>
      <c r="F50" s="78"/>
      <c r="G50" s="78"/>
      <c r="H50" s="78"/>
      <c r="I50" s="78"/>
      <c r="J50" s="80"/>
      <c r="K50" s="79"/>
      <c r="L50" s="78"/>
      <c r="M50" s="78"/>
      <c r="N50" s="78"/>
      <c r="O50" s="80"/>
      <c r="P50" s="79"/>
      <c r="Q50" s="78"/>
      <c r="R50" s="81"/>
    </row>
    <row r="51" spans="1:21">
      <c r="A51" s="77"/>
      <c r="B51" s="78"/>
      <c r="C51" s="79"/>
      <c r="D51" s="78"/>
      <c r="E51" s="78"/>
      <c r="F51" s="78"/>
      <c r="G51" s="78"/>
      <c r="H51" s="78"/>
      <c r="I51" s="78"/>
      <c r="J51" s="80"/>
      <c r="K51" s="79"/>
      <c r="L51" s="78"/>
      <c r="M51" s="78"/>
      <c r="N51" s="78"/>
      <c r="O51" s="80"/>
      <c r="P51" s="79"/>
      <c r="Q51" s="78"/>
      <c r="R51" s="81"/>
    </row>
    <row r="52" spans="1:21">
      <c r="A52" s="77"/>
      <c r="B52" s="78"/>
      <c r="C52" s="79"/>
      <c r="D52" s="78"/>
      <c r="E52" s="78"/>
      <c r="F52" s="78"/>
      <c r="G52" s="78"/>
      <c r="H52" s="78"/>
      <c r="I52" s="78"/>
      <c r="J52" s="80"/>
      <c r="K52" s="79"/>
      <c r="L52" s="78"/>
      <c r="M52" s="78"/>
      <c r="N52" s="78"/>
      <c r="O52" s="80"/>
      <c r="P52" s="79"/>
      <c r="Q52" s="78"/>
      <c r="R52" s="81"/>
    </row>
    <row r="53" spans="1:21">
      <c r="A53" s="77"/>
      <c r="B53" s="78"/>
      <c r="C53" s="79"/>
      <c r="D53" s="78"/>
      <c r="E53" s="78"/>
      <c r="F53" s="78"/>
      <c r="G53" s="78"/>
      <c r="H53" s="78"/>
      <c r="I53" s="78"/>
      <c r="J53" s="80"/>
      <c r="K53" s="79"/>
      <c r="L53" s="78"/>
      <c r="M53" s="78"/>
      <c r="N53" s="78"/>
      <c r="O53" s="80"/>
      <c r="P53" s="79"/>
      <c r="Q53" s="78"/>
      <c r="R53" s="81"/>
    </row>
    <row r="54" spans="1:21">
      <c r="A54" s="77"/>
      <c r="B54" s="78"/>
      <c r="C54" s="79"/>
      <c r="D54" s="78"/>
      <c r="E54" s="78"/>
      <c r="F54" s="78"/>
      <c r="G54" s="78"/>
      <c r="H54" s="78"/>
      <c r="I54" s="78"/>
      <c r="J54" s="80"/>
      <c r="K54" s="79"/>
      <c r="L54" s="78"/>
      <c r="M54" s="78"/>
      <c r="N54" s="78"/>
      <c r="O54" s="80"/>
      <c r="P54" s="79"/>
      <c r="Q54" s="78"/>
      <c r="R54" s="81"/>
    </row>
    <row r="55" spans="1:21">
      <c r="A55" s="77"/>
      <c r="B55" s="78"/>
      <c r="C55" s="79"/>
      <c r="D55" s="78"/>
      <c r="E55" s="78"/>
      <c r="F55" s="78"/>
      <c r="G55" s="78"/>
      <c r="H55" s="78"/>
      <c r="I55" s="78"/>
      <c r="J55" s="80"/>
      <c r="K55" s="79"/>
      <c r="L55" s="78"/>
      <c r="M55" s="78"/>
      <c r="N55" s="78"/>
      <c r="O55" s="80"/>
      <c r="P55" s="79"/>
      <c r="Q55" s="78"/>
      <c r="R55" s="81"/>
    </row>
    <row r="56" spans="1:21">
      <c r="A56" s="77"/>
      <c r="B56" s="78"/>
      <c r="C56" s="79"/>
      <c r="D56" s="78"/>
      <c r="E56" s="78"/>
      <c r="F56" s="78"/>
      <c r="G56" s="78"/>
      <c r="H56" s="78"/>
      <c r="I56" s="78"/>
      <c r="J56" s="80"/>
      <c r="K56" s="79"/>
      <c r="L56" s="78"/>
      <c r="M56" s="78"/>
      <c r="N56" s="78"/>
      <c r="O56" s="80"/>
      <c r="P56" s="79"/>
      <c r="Q56" s="78"/>
      <c r="R56" s="81"/>
    </row>
    <row r="57" spans="1:21" ht="14.25" thickBot="1">
      <c r="A57" s="83"/>
      <c r="B57" s="84"/>
      <c r="C57" s="85"/>
      <c r="D57" s="84"/>
      <c r="E57" s="84"/>
      <c r="F57" s="84"/>
      <c r="G57" s="84"/>
      <c r="H57" s="84"/>
      <c r="I57" s="84"/>
      <c r="J57" s="86"/>
      <c r="K57" s="85"/>
      <c r="L57" s="84"/>
      <c r="M57" s="84"/>
      <c r="N57" s="84"/>
      <c r="O57" s="86"/>
      <c r="P57" s="85"/>
      <c r="Q57" s="84"/>
      <c r="R57" s="87"/>
    </row>
    <row r="58" spans="1:21" ht="14.25">
      <c r="R58" s="154" t="s">
        <v>335</v>
      </c>
      <c r="S58" s="131"/>
      <c r="T58" s="131"/>
      <c r="U58" s="132"/>
    </row>
  </sheetData>
  <mergeCells count="8">
    <mergeCell ref="J5:L5"/>
    <mergeCell ref="A2:D2"/>
    <mergeCell ref="M1:P1"/>
    <mergeCell ref="M2:P2"/>
    <mergeCell ref="M3:P3"/>
    <mergeCell ref="A5:B6"/>
    <mergeCell ref="C5:H6"/>
    <mergeCell ref="K1:L1"/>
  </mergeCells>
  <phoneticPr fontId="5"/>
  <dataValidations count="1">
    <dataValidation type="list" allowBlank="1" showInputMessage="1" showErrorMessage="1" sqref="M6:M7" xr:uid="{00000000-0002-0000-0200-000000000000}">
      <formula1>"有り,無し"</formula1>
    </dataValidation>
  </dataValidations>
  <pageMargins left="0.19685039370078741" right="0.19685039370078741" top="0.39370078740157483" bottom="0.39370078740157483"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72"/>
  <sheetViews>
    <sheetView view="pageBreakPreview" zoomScaleNormal="100" zoomScaleSheetLayoutView="100" workbookViewId="0">
      <selection activeCell="O72" sqref="O72"/>
    </sheetView>
  </sheetViews>
  <sheetFormatPr defaultRowHeight="13.5"/>
  <cols>
    <col min="1" max="1" width="8.625" style="101" customWidth="1"/>
    <col min="2" max="2" width="3.625" style="101" customWidth="1"/>
    <col min="3" max="4" width="7.625" style="101" customWidth="1"/>
    <col min="5" max="5" width="5" style="101" customWidth="1"/>
    <col min="6" max="6" width="9.75" style="101" customWidth="1"/>
    <col min="7" max="7" width="7.875" style="101" customWidth="1"/>
    <col min="8" max="8" width="4.625" style="101" customWidth="1"/>
    <col min="9" max="10" width="2.625" style="101" customWidth="1"/>
    <col min="11" max="11" width="8.625" style="107" customWidth="1"/>
    <col min="12" max="12" width="10.625" style="107" customWidth="1"/>
    <col min="13" max="13" width="2.625" style="101" customWidth="1"/>
    <col min="14" max="14" width="10.625" style="101" customWidth="1"/>
    <col min="15" max="16384" width="9" style="101"/>
  </cols>
  <sheetData>
    <row r="1" spans="1:15" ht="6" customHeight="1" thickBot="1">
      <c r="A1" s="100"/>
      <c r="B1" s="100"/>
      <c r="C1" s="100"/>
      <c r="D1" s="100"/>
      <c r="E1" s="100"/>
      <c r="F1" s="105"/>
      <c r="G1" s="105"/>
      <c r="H1" s="105"/>
      <c r="I1" s="105"/>
      <c r="J1" s="105"/>
      <c r="K1" s="106"/>
      <c r="L1" s="106"/>
    </row>
    <row r="2" spans="1:15">
      <c r="A2" s="329" t="s">
        <v>88</v>
      </c>
      <c r="B2" s="330"/>
      <c r="C2" s="330"/>
      <c r="D2" s="330"/>
      <c r="E2" s="331"/>
      <c r="F2" s="109"/>
      <c r="G2" s="157"/>
      <c r="K2" s="204" t="s">
        <v>14</v>
      </c>
      <c r="L2" s="205"/>
      <c r="M2" s="335">
        <f>IF(原材料規格書!J1=0,"",原材料規格書!J1)</f>
        <v>45383</v>
      </c>
      <c r="N2" s="336"/>
      <c r="O2" s="337"/>
    </row>
    <row r="3" spans="1:15" ht="14.25" thickBot="1">
      <c r="A3" s="332"/>
      <c r="B3" s="333"/>
      <c r="C3" s="333"/>
      <c r="D3" s="333"/>
      <c r="E3" s="334"/>
      <c r="F3" s="109"/>
      <c r="G3" s="157"/>
      <c r="K3" s="141" t="s">
        <v>109</v>
      </c>
      <c r="L3" s="130" t="s">
        <v>176</v>
      </c>
      <c r="M3" s="338" t="str">
        <f>IF(原材料規格書!J2=0,"",原材料規格書!J2)</f>
        <v>○○○○株式会社</v>
      </c>
      <c r="N3" s="339"/>
      <c r="O3" s="340"/>
    </row>
    <row r="4" spans="1:15" ht="14.25" customHeight="1">
      <c r="K4" s="21"/>
      <c r="L4" s="40" t="s">
        <v>15</v>
      </c>
      <c r="M4" s="341" t="str">
        <f>IF(原材料規格書!J3=0,"",原材料規格書!J3)</f>
        <v>山田花子</v>
      </c>
      <c r="N4" s="342"/>
      <c r="O4" s="343"/>
    </row>
    <row r="5" spans="1:15" ht="9" customHeight="1" thickBot="1">
      <c r="A5" s="43"/>
      <c r="B5" s="43"/>
      <c r="C5" s="43"/>
      <c r="D5" s="43"/>
      <c r="E5" s="43"/>
      <c r="F5" s="43"/>
      <c r="G5" s="43"/>
      <c r="H5" s="43"/>
      <c r="I5" s="43"/>
      <c r="J5" s="43"/>
      <c r="K5" s="38"/>
      <c r="L5" s="38"/>
    </row>
    <row r="6" spans="1:15" ht="24.75" customHeight="1" thickBot="1">
      <c r="A6" s="140" t="s">
        <v>13</v>
      </c>
      <c r="B6" s="344" t="str">
        <f>IF(原材料規格書!C5=0,"",原材料規格書!C5)</f>
        <v>ふっくら粉</v>
      </c>
      <c r="C6" s="345"/>
      <c r="D6" s="345"/>
      <c r="E6" s="346"/>
      <c r="F6" s="43"/>
      <c r="G6" s="43"/>
      <c r="H6" s="43"/>
      <c r="I6" s="43"/>
      <c r="J6" s="43"/>
      <c r="K6" s="38"/>
      <c r="L6" s="38"/>
    </row>
    <row r="7" spans="1:15" ht="7.5" customHeight="1">
      <c r="A7" s="104"/>
      <c r="B7" s="39"/>
      <c r="C7" s="39"/>
      <c r="D7" s="39"/>
      <c r="E7" s="39"/>
      <c r="F7" s="39"/>
      <c r="G7" s="39"/>
      <c r="H7" s="39"/>
      <c r="I7" s="39"/>
      <c r="J7" s="38"/>
      <c r="K7" s="38"/>
      <c r="L7" s="38"/>
      <c r="M7" s="38"/>
      <c r="N7" s="38"/>
    </row>
    <row r="8" spans="1:15">
      <c r="A8" s="171" t="s">
        <v>178</v>
      </c>
      <c r="B8" s="351"/>
      <c r="C8" s="352"/>
      <c r="D8" s="171" t="s">
        <v>179</v>
      </c>
      <c r="E8" s="292"/>
      <c r="F8" s="349"/>
      <c r="G8" s="349"/>
      <c r="H8" s="350"/>
      <c r="I8" s="100"/>
    </row>
    <row r="9" spans="1:15" ht="14.25">
      <c r="A9" s="100" t="s">
        <v>33</v>
      </c>
      <c r="B9" s="170"/>
      <c r="C9" s="170"/>
      <c r="D9" s="100" t="s">
        <v>316</v>
      </c>
      <c r="E9" s="170"/>
      <c r="F9" s="170"/>
      <c r="G9" s="170"/>
      <c r="H9" s="170"/>
      <c r="I9" s="110"/>
      <c r="J9" s="102"/>
    </row>
    <row r="10" spans="1:15" ht="12" customHeight="1">
      <c r="A10" s="302" t="s">
        <v>34</v>
      </c>
      <c r="B10" s="302"/>
      <c r="C10" s="302"/>
      <c r="D10" s="302"/>
      <c r="E10" s="158" t="s">
        <v>35</v>
      </c>
      <c r="F10" s="103" t="s">
        <v>36</v>
      </c>
      <c r="G10" s="158" t="s">
        <v>165</v>
      </c>
      <c r="H10" s="108" t="s">
        <v>37</v>
      </c>
      <c r="I10" s="111"/>
      <c r="J10" s="326" t="s">
        <v>67</v>
      </c>
      <c r="K10" s="347"/>
      <c r="L10" s="347"/>
      <c r="M10" s="347"/>
      <c r="N10" s="347"/>
      <c r="O10" s="348"/>
    </row>
    <row r="11" spans="1:15" ht="12" customHeight="1">
      <c r="A11" s="318" t="s">
        <v>97</v>
      </c>
      <c r="B11" s="319"/>
      <c r="C11" s="319"/>
      <c r="D11" s="320"/>
      <c r="E11" s="159" t="s">
        <v>137</v>
      </c>
      <c r="F11" s="190">
        <v>1096</v>
      </c>
      <c r="G11" s="161" t="s">
        <v>232</v>
      </c>
      <c r="H11" s="324" t="s">
        <v>38</v>
      </c>
      <c r="I11" s="112"/>
      <c r="J11" s="326" t="s">
        <v>68</v>
      </c>
      <c r="K11" s="304"/>
      <c r="L11" s="321" t="s">
        <v>69</v>
      </c>
      <c r="M11" s="327"/>
      <c r="N11" s="321" t="s">
        <v>70</v>
      </c>
      <c r="O11" s="328"/>
    </row>
    <row r="12" spans="1:15" ht="12" customHeight="1">
      <c r="A12" s="321"/>
      <c r="B12" s="322"/>
      <c r="C12" s="322"/>
      <c r="D12" s="323"/>
      <c r="E12" s="159" t="s">
        <v>138</v>
      </c>
      <c r="F12" s="134">
        <v>262</v>
      </c>
      <c r="G12" s="161" t="s">
        <v>232</v>
      </c>
      <c r="H12" s="325"/>
      <c r="I12" s="151"/>
      <c r="J12" s="303" t="s">
        <v>71</v>
      </c>
      <c r="K12" s="304"/>
      <c r="L12" s="311" t="s">
        <v>282</v>
      </c>
      <c r="M12" s="293"/>
      <c r="N12" s="292" t="s">
        <v>300</v>
      </c>
      <c r="O12" s="293"/>
    </row>
    <row r="13" spans="1:15" ht="12" customHeight="1">
      <c r="A13" s="302" t="s">
        <v>39</v>
      </c>
      <c r="B13" s="302"/>
      <c r="C13" s="302"/>
      <c r="D13" s="302"/>
      <c r="E13" s="159" t="s">
        <v>40</v>
      </c>
      <c r="F13" s="135">
        <v>5.9</v>
      </c>
      <c r="G13" s="161" t="s">
        <v>232</v>
      </c>
      <c r="H13" s="165" t="s">
        <v>65</v>
      </c>
      <c r="I13" s="107"/>
      <c r="J13" s="303" t="s">
        <v>72</v>
      </c>
      <c r="K13" s="304"/>
      <c r="L13" s="303" t="s">
        <v>304</v>
      </c>
      <c r="M13" s="304"/>
      <c r="N13" s="292"/>
      <c r="O13" s="293"/>
    </row>
    <row r="14" spans="1:15" ht="12" customHeight="1">
      <c r="A14" s="300" t="s">
        <v>111</v>
      </c>
      <c r="B14" s="316"/>
      <c r="C14" s="316"/>
      <c r="D14" s="317"/>
      <c r="E14" s="159" t="s">
        <v>40</v>
      </c>
      <c r="F14" s="135" t="s">
        <v>274</v>
      </c>
      <c r="G14" s="161" t="s">
        <v>173</v>
      </c>
      <c r="H14" s="165" t="s">
        <v>65</v>
      </c>
      <c r="I14" s="107"/>
      <c r="J14" s="303" t="s">
        <v>73</v>
      </c>
      <c r="K14" s="304"/>
      <c r="L14" s="303" t="s">
        <v>283</v>
      </c>
      <c r="M14" s="304"/>
      <c r="N14" s="292" t="s">
        <v>301</v>
      </c>
      <c r="O14" s="293"/>
    </row>
    <row r="15" spans="1:15" ht="12" customHeight="1">
      <c r="A15" s="300" t="s">
        <v>148</v>
      </c>
      <c r="B15" s="316"/>
      <c r="C15" s="316"/>
      <c r="D15" s="317"/>
      <c r="E15" s="159" t="s">
        <v>40</v>
      </c>
      <c r="F15" s="135">
        <v>2.5</v>
      </c>
      <c r="G15" s="161" t="s">
        <v>232</v>
      </c>
      <c r="H15" s="165" t="s">
        <v>65</v>
      </c>
      <c r="I15" s="107"/>
      <c r="J15" s="311" t="s">
        <v>74</v>
      </c>
      <c r="K15" s="293"/>
      <c r="L15" s="303" t="s">
        <v>304</v>
      </c>
      <c r="M15" s="304"/>
      <c r="N15" s="292"/>
      <c r="O15" s="293"/>
    </row>
    <row r="16" spans="1:15" ht="12" customHeight="1">
      <c r="A16" s="300" t="s">
        <v>139</v>
      </c>
      <c r="B16" s="316"/>
      <c r="C16" s="316"/>
      <c r="D16" s="317"/>
      <c r="E16" s="159" t="s">
        <v>40</v>
      </c>
      <c r="F16" s="135" t="s">
        <v>275</v>
      </c>
      <c r="G16" s="161" t="s">
        <v>173</v>
      </c>
      <c r="H16" s="165" t="s">
        <v>65</v>
      </c>
      <c r="I16" s="107"/>
      <c r="J16" s="311" t="s">
        <v>75</v>
      </c>
      <c r="K16" s="293"/>
      <c r="L16" s="303" t="s">
        <v>304</v>
      </c>
      <c r="M16" s="304"/>
      <c r="N16" s="292"/>
      <c r="O16" s="293"/>
    </row>
    <row r="17" spans="1:15" ht="12" customHeight="1">
      <c r="A17" s="300" t="s">
        <v>149</v>
      </c>
      <c r="B17" s="316"/>
      <c r="C17" s="316"/>
      <c r="D17" s="317"/>
      <c r="E17" s="159" t="s">
        <v>43</v>
      </c>
      <c r="F17" s="134" t="s">
        <v>276</v>
      </c>
      <c r="G17" s="161" t="s">
        <v>173</v>
      </c>
      <c r="H17" s="165" t="s">
        <v>48</v>
      </c>
      <c r="I17" s="107"/>
      <c r="J17" s="311" t="s">
        <v>76</v>
      </c>
      <c r="K17" s="293"/>
      <c r="L17" s="303" t="s">
        <v>283</v>
      </c>
      <c r="M17" s="304"/>
      <c r="N17" s="292" t="s">
        <v>302</v>
      </c>
      <c r="O17" s="293"/>
    </row>
    <row r="18" spans="1:15" ht="12" customHeight="1">
      <c r="A18" s="300" t="s">
        <v>150</v>
      </c>
      <c r="B18" s="316"/>
      <c r="C18" s="316"/>
      <c r="D18" s="317"/>
      <c r="E18" s="159" t="s">
        <v>40</v>
      </c>
      <c r="F18" s="135">
        <v>1.1000000000000001</v>
      </c>
      <c r="G18" s="161" t="s">
        <v>232</v>
      </c>
      <c r="H18" s="165" t="s">
        <v>65</v>
      </c>
      <c r="I18" s="107"/>
      <c r="J18" s="311" t="s">
        <v>77</v>
      </c>
      <c r="K18" s="293"/>
      <c r="L18" s="303" t="s">
        <v>305</v>
      </c>
      <c r="M18" s="304"/>
      <c r="N18" s="292"/>
      <c r="O18" s="293"/>
    </row>
    <row r="19" spans="1:15" ht="12" customHeight="1">
      <c r="A19" s="300" t="s">
        <v>115</v>
      </c>
      <c r="B19" s="316"/>
      <c r="C19" s="316"/>
      <c r="D19" s="317"/>
      <c r="E19" s="159" t="s">
        <v>40</v>
      </c>
      <c r="F19" s="135" t="s">
        <v>275</v>
      </c>
      <c r="G19" s="161" t="s">
        <v>173</v>
      </c>
      <c r="H19" s="165" t="s">
        <v>65</v>
      </c>
      <c r="I19" s="107"/>
      <c r="J19" s="311" t="s">
        <v>78</v>
      </c>
      <c r="K19" s="293"/>
      <c r="L19" s="303" t="s">
        <v>304</v>
      </c>
      <c r="M19" s="304"/>
      <c r="N19" s="292"/>
      <c r="O19" s="293"/>
    </row>
    <row r="20" spans="1:15" ht="12" customHeight="1">
      <c r="A20" s="300" t="s">
        <v>151</v>
      </c>
      <c r="B20" s="316"/>
      <c r="C20" s="316"/>
      <c r="D20" s="317"/>
      <c r="E20" s="159" t="s">
        <v>40</v>
      </c>
      <c r="F20" s="135" t="s">
        <v>275</v>
      </c>
      <c r="G20" s="161" t="s">
        <v>173</v>
      </c>
      <c r="H20" s="165" t="s">
        <v>65</v>
      </c>
      <c r="I20" s="107"/>
      <c r="J20" s="311" t="s">
        <v>79</v>
      </c>
      <c r="K20" s="293"/>
      <c r="L20" s="303" t="s">
        <v>306</v>
      </c>
      <c r="M20" s="304"/>
      <c r="N20" s="292"/>
      <c r="O20" s="293"/>
    </row>
    <row r="21" spans="1:15" ht="12" customHeight="1">
      <c r="A21" s="300" t="s">
        <v>152</v>
      </c>
      <c r="B21" s="316"/>
      <c r="C21" s="316"/>
      <c r="D21" s="317"/>
      <c r="E21" s="159" t="s">
        <v>40</v>
      </c>
      <c r="F21" s="135" t="s">
        <v>276</v>
      </c>
      <c r="G21" s="161" t="s">
        <v>173</v>
      </c>
      <c r="H21" s="165" t="s">
        <v>65</v>
      </c>
      <c r="I21" s="107"/>
      <c r="J21" s="311"/>
      <c r="K21" s="293"/>
      <c r="L21" s="303"/>
      <c r="M21" s="304"/>
      <c r="N21" s="292"/>
      <c r="O21" s="293"/>
    </row>
    <row r="22" spans="1:15" ht="12" customHeight="1">
      <c r="A22" s="300" t="s">
        <v>153</v>
      </c>
      <c r="B22" s="316"/>
      <c r="C22" s="316"/>
      <c r="D22" s="317"/>
      <c r="E22" s="159" t="s">
        <v>40</v>
      </c>
      <c r="F22" s="135" t="s">
        <v>277</v>
      </c>
      <c r="G22" s="161" t="s">
        <v>173</v>
      </c>
      <c r="H22" s="165" t="s">
        <v>65</v>
      </c>
      <c r="I22" s="107"/>
      <c r="J22" s="311"/>
      <c r="K22" s="293"/>
      <c r="L22" s="303"/>
      <c r="M22" s="304"/>
      <c r="N22" s="292"/>
      <c r="O22" s="293"/>
    </row>
    <row r="23" spans="1:15" ht="12" customHeight="1">
      <c r="A23" s="300" t="s">
        <v>154</v>
      </c>
      <c r="B23" s="316"/>
      <c r="C23" s="316"/>
      <c r="D23" s="317"/>
      <c r="E23" s="159" t="s">
        <v>40</v>
      </c>
      <c r="F23" s="135" t="s">
        <v>278</v>
      </c>
      <c r="G23" s="161" t="s">
        <v>173</v>
      </c>
      <c r="H23" s="165" t="s">
        <v>65</v>
      </c>
      <c r="I23" s="107"/>
      <c r="J23" s="311"/>
      <c r="K23" s="293"/>
      <c r="L23" s="303"/>
      <c r="M23" s="304"/>
      <c r="N23" s="292"/>
      <c r="O23" s="293"/>
    </row>
    <row r="24" spans="1:15" ht="12" customHeight="1">
      <c r="A24" s="300" t="s">
        <v>155</v>
      </c>
      <c r="B24" s="316"/>
      <c r="C24" s="316"/>
      <c r="D24" s="317"/>
      <c r="E24" s="159" t="s">
        <v>40</v>
      </c>
      <c r="F24" s="135">
        <v>60.5</v>
      </c>
      <c r="G24" s="161" t="s">
        <v>232</v>
      </c>
      <c r="H24" s="165" t="s">
        <v>65</v>
      </c>
      <c r="I24" s="107"/>
      <c r="J24" s="311" t="s">
        <v>145</v>
      </c>
      <c r="K24" s="293"/>
      <c r="L24" s="303" t="s">
        <v>304</v>
      </c>
      <c r="M24" s="304"/>
      <c r="N24" s="292"/>
      <c r="O24" s="293"/>
    </row>
    <row r="25" spans="1:15" ht="12" customHeight="1">
      <c r="A25" s="300" t="s">
        <v>140</v>
      </c>
      <c r="B25" s="316"/>
      <c r="C25" s="316"/>
      <c r="D25" s="317"/>
      <c r="E25" s="159" t="s">
        <v>40</v>
      </c>
      <c r="F25" s="135" t="s">
        <v>275</v>
      </c>
      <c r="G25" s="161" t="s">
        <v>173</v>
      </c>
      <c r="H25" s="165" t="s">
        <v>65</v>
      </c>
      <c r="I25" s="107"/>
      <c r="J25" s="311" t="s">
        <v>80</v>
      </c>
      <c r="K25" s="293"/>
      <c r="L25" s="303" t="s">
        <v>305</v>
      </c>
      <c r="M25" s="304"/>
      <c r="N25" s="292"/>
      <c r="O25" s="293"/>
    </row>
    <row r="26" spans="1:15" ht="12" customHeight="1">
      <c r="A26" s="300" t="s">
        <v>156</v>
      </c>
      <c r="B26" s="316"/>
      <c r="C26" s="316"/>
      <c r="D26" s="317"/>
      <c r="E26" s="159" t="s">
        <v>40</v>
      </c>
      <c r="F26" s="135">
        <v>30</v>
      </c>
      <c r="G26" s="161" t="s">
        <v>232</v>
      </c>
      <c r="H26" s="165" t="s">
        <v>65</v>
      </c>
      <c r="I26" s="107"/>
      <c r="J26" s="311" t="s">
        <v>81</v>
      </c>
      <c r="K26" s="293"/>
      <c r="L26" s="303" t="s">
        <v>304</v>
      </c>
      <c r="M26" s="304"/>
      <c r="N26" s="292"/>
      <c r="O26" s="293"/>
    </row>
    <row r="27" spans="1:15" ht="12" customHeight="1">
      <c r="A27" s="315" t="s">
        <v>41</v>
      </c>
      <c r="B27" s="302" t="s">
        <v>116</v>
      </c>
      <c r="C27" s="302"/>
      <c r="D27" s="302"/>
      <c r="E27" s="159" t="s">
        <v>43</v>
      </c>
      <c r="F27" s="190">
        <v>9200</v>
      </c>
      <c r="G27" s="161" t="s">
        <v>232</v>
      </c>
      <c r="H27" s="165" t="s">
        <v>38</v>
      </c>
      <c r="I27" s="107"/>
      <c r="J27" s="311" t="s">
        <v>82</v>
      </c>
      <c r="K27" s="293"/>
      <c r="L27" s="303" t="s">
        <v>304</v>
      </c>
      <c r="M27" s="304"/>
      <c r="N27" s="292"/>
      <c r="O27" s="293"/>
    </row>
    <row r="28" spans="1:15" ht="12" customHeight="1">
      <c r="A28" s="315"/>
      <c r="B28" s="302" t="s">
        <v>117</v>
      </c>
      <c r="C28" s="302"/>
      <c r="D28" s="302"/>
      <c r="E28" s="159" t="s">
        <v>43</v>
      </c>
      <c r="F28" s="134" t="s">
        <v>275</v>
      </c>
      <c r="G28" s="161" t="s">
        <v>173</v>
      </c>
      <c r="H28" s="165" t="s">
        <v>38</v>
      </c>
      <c r="I28" s="107"/>
      <c r="J28" s="311" t="s">
        <v>83</v>
      </c>
      <c r="K28" s="293"/>
      <c r="L28" s="303" t="s">
        <v>305</v>
      </c>
      <c r="M28" s="304"/>
      <c r="N28" s="292"/>
      <c r="O28" s="293"/>
    </row>
    <row r="29" spans="1:15" ht="12" customHeight="1">
      <c r="A29" s="315"/>
      <c r="B29" s="302" t="s">
        <v>118</v>
      </c>
      <c r="C29" s="302"/>
      <c r="D29" s="302"/>
      <c r="E29" s="159" t="s">
        <v>43</v>
      </c>
      <c r="F29" s="134" t="s">
        <v>275</v>
      </c>
      <c r="G29" s="161" t="s">
        <v>173</v>
      </c>
      <c r="H29" s="165" t="s">
        <v>38</v>
      </c>
      <c r="I29" s="107"/>
      <c r="J29" s="311" t="s">
        <v>84</v>
      </c>
      <c r="K29" s="293"/>
      <c r="L29" s="303" t="s">
        <v>304</v>
      </c>
      <c r="M29" s="304"/>
      <c r="N29" s="292"/>
      <c r="O29" s="293"/>
    </row>
    <row r="30" spans="1:15" ht="12" customHeight="1">
      <c r="A30" s="315"/>
      <c r="B30" s="302" t="s">
        <v>119</v>
      </c>
      <c r="C30" s="302"/>
      <c r="D30" s="302"/>
      <c r="E30" s="159" t="s">
        <v>43</v>
      </c>
      <c r="F30" s="134" t="s">
        <v>275</v>
      </c>
      <c r="G30" s="161" t="s">
        <v>173</v>
      </c>
      <c r="H30" s="165" t="s">
        <v>38</v>
      </c>
      <c r="I30" s="107"/>
      <c r="J30" s="311" t="s">
        <v>134</v>
      </c>
      <c r="K30" s="293"/>
      <c r="L30" s="311" t="s">
        <v>332</v>
      </c>
      <c r="M30" s="293"/>
      <c r="N30" s="292" t="s">
        <v>331</v>
      </c>
      <c r="O30" s="293"/>
    </row>
    <row r="31" spans="1:15" ht="12" customHeight="1">
      <c r="A31" s="315"/>
      <c r="B31" s="302" t="s">
        <v>120</v>
      </c>
      <c r="C31" s="302"/>
      <c r="D31" s="302"/>
      <c r="E31" s="159" t="s">
        <v>43</v>
      </c>
      <c r="F31" s="134" t="s">
        <v>275</v>
      </c>
      <c r="G31" s="161" t="s">
        <v>173</v>
      </c>
      <c r="H31" s="165" t="s">
        <v>38</v>
      </c>
      <c r="I31" s="107"/>
      <c r="J31" s="311" t="s">
        <v>143</v>
      </c>
      <c r="K31" s="293"/>
      <c r="L31" s="303" t="s">
        <v>280</v>
      </c>
      <c r="M31" s="304"/>
      <c r="N31" s="292"/>
      <c r="O31" s="293"/>
    </row>
    <row r="32" spans="1:15" ht="12" customHeight="1">
      <c r="A32" s="315"/>
      <c r="B32" s="302" t="s">
        <v>42</v>
      </c>
      <c r="C32" s="302"/>
      <c r="D32" s="302"/>
      <c r="E32" s="159" t="s">
        <v>43</v>
      </c>
      <c r="F32" s="135" t="s">
        <v>275</v>
      </c>
      <c r="G32" s="161" t="s">
        <v>173</v>
      </c>
      <c r="H32" s="165" t="s">
        <v>66</v>
      </c>
      <c r="I32" s="107"/>
      <c r="J32" s="311" t="s">
        <v>96</v>
      </c>
      <c r="K32" s="293"/>
      <c r="L32" s="311" t="s">
        <v>332</v>
      </c>
      <c r="M32" s="293"/>
      <c r="N32" s="292" t="s">
        <v>330</v>
      </c>
      <c r="O32" s="293"/>
    </row>
    <row r="33" spans="1:15" ht="12" customHeight="1">
      <c r="A33" s="315"/>
      <c r="B33" s="302" t="s">
        <v>44</v>
      </c>
      <c r="C33" s="302"/>
      <c r="D33" s="302"/>
      <c r="E33" s="159" t="s">
        <v>43</v>
      </c>
      <c r="F33" s="135" t="s">
        <v>275</v>
      </c>
      <c r="G33" s="161" t="s">
        <v>173</v>
      </c>
      <c r="H33" s="165" t="s">
        <v>66</v>
      </c>
      <c r="I33" s="107"/>
      <c r="J33" s="311" t="s">
        <v>135</v>
      </c>
      <c r="K33" s="293"/>
      <c r="L33" s="303" t="s">
        <v>304</v>
      </c>
      <c r="M33" s="304"/>
      <c r="N33" s="292"/>
      <c r="O33" s="293"/>
    </row>
    <row r="34" spans="1:15" ht="12" customHeight="1">
      <c r="A34" s="315"/>
      <c r="B34" s="302" t="s">
        <v>45</v>
      </c>
      <c r="C34" s="302"/>
      <c r="D34" s="302"/>
      <c r="E34" s="159" t="s">
        <v>43</v>
      </c>
      <c r="F34" s="136" t="s">
        <v>279</v>
      </c>
      <c r="G34" s="161" t="s">
        <v>173</v>
      </c>
      <c r="H34" s="165" t="s">
        <v>46</v>
      </c>
      <c r="I34" s="107"/>
      <c r="J34" s="311" t="s">
        <v>144</v>
      </c>
      <c r="K34" s="293"/>
      <c r="L34" s="303" t="s">
        <v>306</v>
      </c>
      <c r="M34" s="304"/>
      <c r="N34" s="292"/>
      <c r="O34" s="293"/>
    </row>
    <row r="35" spans="1:15" ht="12" customHeight="1">
      <c r="A35" s="315"/>
      <c r="B35" s="294" t="s">
        <v>32</v>
      </c>
      <c r="C35" s="295"/>
      <c r="D35" s="296"/>
      <c r="E35" s="159" t="s">
        <v>43</v>
      </c>
      <c r="F35" s="136" t="s">
        <v>275</v>
      </c>
      <c r="G35" s="161" t="s">
        <v>173</v>
      </c>
      <c r="H35" s="165" t="s">
        <v>46</v>
      </c>
      <c r="I35" s="107"/>
      <c r="J35" s="311" t="s">
        <v>85</v>
      </c>
      <c r="K35" s="293"/>
      <c r="L35" s="303" t="s">
        <v>305</v>
      </c>
      <c r="M35" s="304"/>
      <c r="N35" s="292"/>
      <c r="O35" s="293"/>
    </row>
    <row r="36" spans="1:15" ht="12" customHeight="1">
      <c r="A36" s="315"/>
      <c r="B36" s="315" t="s">
        <v>121</v>
      </c>
      <c r="C36" s="315"/>
      <c r="D36" s="315"/>
      <c r="E36" s="159" t="s">
        <v>47</v>
      </c>
      <c r="F36" s="134" t="s">
        <v>275</v>
      </c>
      <c r="G36" s="161" t="s">
        <v>173</v>
      </c>
      <c r="H36" s="165" t="s">
        <v>38</v>
      </c>
      <c r="I36" s="107"/>
      <c r="J36" s="311" t="s">
        <v>86</v>
      </c>
      <c r="K36" s="293"/>
      <c r="L36" s="303" t="s">
        <v>306</v>
      </c>
      <c r="M36" s="304"/>
      <c r="N36" s="292"/>
      <c r="O36" s="293"/>
    </row>
    <row r="37" spans="1:15" ht="12" customHeight="1">
      <c r="A37" s="315"/>
      <c r="B37" s="302" t="s">
        <v>122</v>
      </c>
      <c r="C37" s="302"/>
      <c r="D37" s="302"/>
      <c r="E37" s="159" t="s">
        <v>47</v>
      </c>
      <c r="F37" s="134" t="s">
        <v>276</v>
      </c>
      <c r="G37" s="161" t="s">
        <v>173</v>
      </c>
      <c r="H37" s="165" t="s">
        <v>38</v>
      </c>
      <c r="I37" s="107"/>
      <c r="J37" s="311" t="s">
        <v>87</v>
      </c>
      <c r="K37" s="293"/>
      <c r="L37" s="303" t="s">
        <v>304</v>
      </c>
      <c r="M37" s="304"/>
      <c r="N37" s="292"/>
      <c r="O37" s="293"/>
    </row>
    <row r="38" spans="1:15" ht="12" customHeight="1">
      <c r="A38" s="315"/>
      <c r="B38" s="302" t="s">
        <v>123</v>
      </c>
      <c r="C38" s="302"/>
      <c r="D38" s="302"/>
      <c r="E38" s="159" t="s">
        <v>47</v>
      </c>
      <c r="F38" s="134" t="s">
        <v>279</v>
      </c>
      <c r="G38" s="161" t="s">
        <v>173</v>
      </c>
      <c r="H38" s="165" t="s">
        <v>38</v>
      </c>
      <c r="I38" s="107"/>
      <c r="J38" s="311" t="s">
        <v>146</v>
      </c>
      <c r="K38" s="293"/>
      <c r="L38" s="303" t="s">
        <v>304</v>
      </c>
      <c r="M38" s="304"/>
      <c r="N38" s="292"/>
      <c r="O38" s="293"/>
    </row>
    <row r="39" spans="1:15" ht="12" customHeight="1">
      <c r="A39" s="315"/>
      <c r="B39" s="302" t="s">
        <v>124</v>
      </c>
      <c r="C39" s="302"/>
      <c r="D39" s="302"/>
      <c r="E39" s="159" t="s">
        <v>47</v>
      </c>
      <c r="F39" s="134" t="s">
        <v>276</v>
      </c>
      <c r="G39" s="161" t="s">
        <v>173</v>
      </c>
      <c r="H39" s="165" t="s">
        <v>38</v>
      </c>
      <c r="I39" s="107"/>
      <c r="J39" s="311" t="s">
        <v>147</v>
      </c>
      <c r="K39" s="293"/>
      <c r="L39" s="303" t="s">
        <v>304</v>
      </c>
      <c r="M39" s="304"/>
      <c r="N39" s="292"/>
      <c r="O39" s="293"/>
    </row>
    <row r="40" spans="1:15" ht="12" customHeight="1">
      <c r="A40" s="297" t="s">
        <v>133</v>
      </c>
      <c r="B40" s="297" t="s">
        <v>29</v>
      </c>
      <c r="C40" s="300" t="s">
        <v>125</v>
      </c>
      <c r="D40" s="301"/>
      <c r="E40" s="159" t="s">
        <v>47</v>
      </c>
      <c r="F40" s="134" t="s">
        <v>275</v>
      </c>
      <c r="G40" s="161" t="s">
        <v>173</v>
      </c>
      <c r="H40" s="165" t="s">
        <v>48</v>
      </c>
      <c r="I40" s="107"/>
      <c r="J40" s="311"/>
      <c r="K40" s="293"/>
      <c r="L40" s="303"/>
      <c r="M40" s="304"/>
      <c r="N40" s="292"/>
      <c r="O40" s="293"/>
    </row>
    <row r="41" spans="1:15" ht="12" customHeight="1">
      <c r="A41" s="298"/>
      <c r="B41" s="298"/>
      <c r="C41" s="300" t="s">
        <v>126</v>
      </c>
      <c r="D41" s="301"/>
      <c r="E41" s="159" t="s">
        <v>47</v>
      </c>
      <c r="F41" s="134" t="s">
        <v>275</v>
      </c>
      <c r="G41" s="161" t="s">
        <v>173</v>
      </c>
      <c r="H41" s="165" t="s">
        <v>48</v>
      </c>
      <c r="I41" s="107"/>
      <c r="J41" s="311"/>
      <c r="K41" s="293"/>
      <c r="L41" s="303"/>
      <c r="M41" s="304"/>
      <c r="N41" s="292"/>
      <c r="O41" s="293"/>
    </row>
    <row r="42" spans="1:15" ht="12" customHeight="1">
      <c r="A42" s="298"/>
      <c r="B42" s="298"/>
      <c r="C42" s="300" t="s">
        <v>127</v>
      </c>
      <c r="D42" s="301"/>
      <c r="E42" s="159" t="s">
        <v>47</v>
      </c>
      <c r="F42" s="134" t="s">
        <v>275</v>
      </c>
      <c r="G42" s="161" t="s">
        <v>173</v>
      </c>
      <c r="H42" s="165" t="s">
        <v>48</v>
      </c>
      <c r="I42" s="107"/>
      <c r="J42" s="311" t="s">
        <v>89</v>
      </c>
      <c r="K42" s="293"/>
      <c r="L42" s="303" t="s">
        <v>284</v>
      </c>
      <c r="M42" s="304"/>
      <c r="N42" s="292" t="s">
        <v>299</v>
      </c>
      <c r="O42" s="293"/>
    </row>
    <row r="43" spans="1:15" ht="12" customHeight="1">
      <c r="A43" s="298"/>
      <c r="B43" s="298"/>
      <c r="C43" s="300" t="s">
        <v>128</v>
      </c>
      <c r="D43" s="301"/>
      <c r="E43" s="159" t="s">
        <v>47</v>
      </c>
      <c r="F43" s="134" t="s">
        <v>275</v>
      </c>
      <c r="G43" s="161" t="s">
        <v>173</v>
      </c>
      <c r="H43" s="165" t="s">
        <v>48</v>
      </c>
      <c r="I43" s="107"/>
      <c r="J43" s="311" t="s">
        <v>90</v>
      </c>
      <c r="K43" s="293"/>
      <c r="L43" s="303" t="s">
        <v>285</v>
      </c>
      <c r="M43" s="304"/>
      <c r="N43" s="292" t="s">
        <v>299</v>
      </c>
      <c r="O43" s="293"/>
    </row>
    <row r="44" spans="1:15" ht="12" customHeight="1">
      <c r="A44" s="298"/>
      <c r="B44" s="298"/>
      <c r="C44" s="300" t="s">
        <v>49</v>
      </c>
      <c r="D44" s="301"/>
      <c r="E44" s="159" t="s">
        <v>47</v>
      </c>
      <c r="F44" s="134" t="s">
        <v>275</v>
      </c>
      <c r="G44" s="161" t="s">
        <v>173</v>
      </c>
      <c r="H44" s="165" t="s">
        <v>48</v>
      </c>
      <c r="I44" s="107"/>
      <c r="J44" s="311" t="s">
        <v>91</v>
      </c>
      <c r="K44" s="293"/>
      <c r="L44" s="303" t="s">
        <v>303</v>
      </c>
      <c r="M44" s="304"/>
      <c r="N44" s="292"/>
      <c r="O44" s="293"/>
    </row>
    <row r="45" spans="1:15" ht="12" customHeight="1">
      <c r="A45" s="298"/>
      <c r="B45" s="299"/>
      <c r="C45" s="300" t="s">
        <v>129</v>
      </c>
      <c r="D45" s="301"/>
      <c r="E45" s="159" t="s">
        <v>47</v>
      </c>
      <c r="F45" s="134" t="s">
        <v>275</v>
      </c>
      <c r="G45" s="161" t="s">
        <v>173</v>
      </c>
      <c r="H45" s="165" t="s">
        <v>48</v>
      </c>
      <c r="I45" s="107"/>
      <c r="J45" s="311" t="s">
        <v>92</v>
      </c>
      <c r="K45" s="293"/>
      <c r="L45" s="303" t="s">
        <v>304</v>
      </c>
      <c r="M45" s="304"/>
      <c r="N45" s="292"/>
      <c r="O45" s="293"/>
    </row>
    <row r="46" spans="1:15" ht="12" customHeight="1">
      <c r="A46" s="298"/>
      <c r="B46" s="302" t="s">
        <v>50</v>
      </c>
      <c r="C46" s="302"/>
      <c r="D46" s="302"/>
      <c r="E46" s="159" t="s">
        <v>47</v>
      </c>
      <c r="F46" s="135" t="s">
        <v>280</v>
      </c>
      <c r="G46" s="161" t="s">
        <v>173</v>
      </c>
      <c r="H46" s="165" t="s">
        <v>66</v>
      </c>
      <c r="I46" s="113"/>
      <c r="J46" s="311" t="s">
        <v>93</v>
      </c>
      <c r="K46" s="293"/>
      <c r="L46" s="303" t="s">
        <v>304</v>
      </c>
      <c r="M46" s="304"/>
      <c r="N46" s="292"/>
      <c r="O46" s="293"/>
    </row>
    <row r="47" spans="1:15" ht="12" customHeight="1">
      <c r="A47" s="298"/>
      <c r="B47" s="308" t="s">
        <v>51</v>
      </c>
      <c r="C47" s="300" t="s">
        <v>52</v>
      </c>
      <c r="D47" s="301"/>
      <c r="E47" s="159" t="s">
        <v>43</v>
      </c>
      <c r="F47" s="135" t="s">
        <v>275</v>
      </c>
      <c r="G47" s="161" t="s">
        <v>173</v>
      </c>
      <c r="H47" s="165" t="s">
        <v>66</v>
      </c>
      <c r="I47" s="113"/>
      <c r="J47" s="311" t="s">
        <v>94</v>
      </c>
      <c r="K47" s="293"/>
      <c r="L47" s="303" t="s">
        <v>304</v>
      </c>
      <c r="M47" s="304"/>
      <c r="N47" s="292"/>
      <c r="O47" s="293"/>
    </row>
    <row r="48" spans="1:15" ht="12" customHeight="1">
      <c r="A48" s="298"/>
      <c r="B48" s="309"/>
      <c r="C48" s="300" t="s">
        <v>101</v>
      </c>
      <c r="D48" s="301"/>
      <c r="E48" s="159" t="s">
        <v>43</v>
      </c>
      <c r="F48" s="135" t="s">
        <v>279</v>
      </c>
      <c r="G48" s="161" t="s">
        <v>173</v>
      </c>
      <c r="H48" s="165" t="s">
        <v>66</v>
      </c>
      <c r="I48" s="107"/>
      <c r="J48" s="311" t="s">
        <v>95</v>
      </c>
      <c r="K48" s="293"/>
      <c r="L48" s="303" t="s">
        <v>304</v>
      </c>
      <c r="M48" s="304"/>
      <c r="N48" s="292"/>
      <c r="O48" s="293"/>
    </row>
    <row r="49" spans="1:15" ht="12" customHeight="1">
      <c r="A49" s="298"/>
      <c r="B49" s="309"/>
      <c r="C49" s="300" t="s">
        <v>98</v>
      </c>
      <c r="D49" s="301"/>
      <c r="E49" s="159" t="s">
        <v>43</v>
      </c>
      <c r="F49" s="135" t="s">
        <v>275</v>
      </c>
      <c r="G49" s="161" t="s">
        <v>173</v>
      </c>
      <c r="H49" s="165" t="s">
        <v>66</v>
      </c>
      <c r="I49" s="107"/>
      <c r="J49" s="311"/>
      <c r="K49" s="293"/>
      <c r="L49" s="303"/>
      <c r="M49" s="304"/>
      <c r="N49" s="292"/>
      <c r="O49" s="293"/>
    </row>
    <row r="50" spans="1:15" ht="12" customHeight="1">
      <c r="A50" s="298"/>
      <c r="B50" s="310"/>
      <c r="C50" s="300" t="s">
        <v>99</v>
      </c>
      <c r="D50" s="301"/>
      <c r="E50" s="159" t="s">
        <v>43</v>
      </c>
      <c r="F50" s="135" t="s">
        <v>279</v>
      </c>
      <c r="G50" s="161" t="s">
        <v>173</v>
      </c>
      <c r="H50" s="165" t="s">
        <v>66</v>
      </c>
      <c r="I50" s="114"/>
      <c r="J50" s="311"/>
      <c r="K50" s="293"/>
      <c r="L50" s="303"/>
      <c r="M50" s="304"/>
      <c r="N50" s="292"/>
      <c r="O50" s="293"/>
    </row>
    <row r="51" spans="1:15" ht="12" customHeight="1">
      <c r="A51" s="298"/>
      <c r="B51" s="302" t="s">
        <v>100</v>
      </c>
      <c r="C51" s="302"/>
      <c r="D51" s="302"/>
      <c r="E51" s="159" t="s">
        <v>47</v>
      </c>
      <c r="F51" s="134" t="s">
        <v>279</v>
      </c>
      <c r="G51" s="161" t="s">
        <v>173</v>
      </c>
      <c r="H51" s="165" t="s">
        <v>48</v>
      </c>
      <c r="I51" s="107"/>
      <c r="J51" s="311" t="s">
        <v>163</v>
      </c>
      <c r="K51" s="293"/>
      <c r="L51" s="303" t="s">
        <v>313</v>
      </c>
      <c r="M51" s="304"/>
      <c r="N51" s="292"/>
      <c r="O51" s="293"/>
    </row>
    <row r="52" spans="1:15" ht="12.75" customHeight="1">
      <c r="A52" s="298"/>
      <c r="B52" s="313" t="s">
        <v>328</v>
      </c>
      <c r="C52" s="313"/>
      <c r="D52" s="313"/>
      <c r="E52" s="159" t="s">
        <v>43</v>
      </c>
      <c r="F52" s="188" t="s">
        <v>281</v>
      </c>
      <c r="G52" s="161" t="s">
        <v>173</v>
      </c>
      <c r="H52" s="166" t="s">
        <v>46</v>
      </c>
      <c r="I52" s="107"/>
      <c r="J52" s="311"/>
      <c r="K52" s="293"/>
      <c r="L52" s="303"/>
      <c r="M52" s="304"/>
      <c r="N52" s="292"/>
      <c r="O52" s="293"/>
    </row>
    <row r="53" spans="1:15" ht="12.75" customHeight="1">
      <c r="A53" s="298"/>
      <c r="B53" s="313" t="s">
        <v>329</v>
      </c>
      <c r="C53" s="313"/>
      <c r="D53" s="313"/>
      <c r="E53" s="159" t="s">
        <v>43</v>
      </c>
      <c r="F53" s="188" t="s">
        <v>275</v>
      </c>
      <c r="G53" s="161" t="s">
        <v>173</v>
      </c>
      <c r="H53" s="166" t="s">
        <v>46</v>
      </c>
      <c r="I53" s="107"/>
      <c r="J53" s="311"/>
      <c r="K53" s="293"/>
      <c r="L53" s="303"/>
      <c r="M53" s="304"/>
      <c r="N53" s="292"/>
      <c r="O53" s="293"/>
    </row>
    <row r="54" spans="1:15" ht="12" customHeight="1">
      <c r="A54" s="298"/>
      <c r="B54" s="302" t="s">
        <v>131</v>
      </c>
      <c r="C54" s="302"/>
      <c r="D54" s="302"/>
      <c r="E54" s="159" t="s">
        <v>43</v>
      </c>
      <c r="F54" s="135" t="s">
        <v>275</v>
      </c>
      <c r="G54" s="161" t="s">
        <v>173</v>
      </c>
      <c r="H54" s="165" t="s">
        <v>66</v>
      </c>
      <c r="I54" s="107"/>
      <c r="J54" s="311"/>
      <c r="K54" s="293"/>
      <c r="L54" s="303"/>
      <c r="M54" s="304"/>
      <c r="N54" s="292"/>
      <c r="O54" s="293"/>
    </row>
    <row r="55" spans="1:15" ht="12" customHeight="1">
      <c r="A55" s="298"/>
      <c r="B55" s="302" t="s">
        <v>141</v>
      </c>
      <c r="C55" s="302"/>
      <c r="D55" s="302"/>
      <c r="E55" s="159" t="s">
        <v>43</v>
      </c>
      <c r="F55" s="135" t="s">
        <v>276</v>
      </c>
      <c r="G55" s="161" t="s">
        <v>173</v>
      </c>
      <c r="H55" s="165" t="s">
        <v>66</v>
      </c>
      <c r="I55" s="107"/>
      <c r="J55" s="303"/>
      <c r="K55" s="304"/>
      <c r="L55" s="303"/>
      <c r="M55" s="304"/>
      <c r="N55" s="292"/>
      <c r="O55" s="293"/>
    </row>
    <row r="56" spans="1:15" ht="12.75" customHeight="1">
      <c r="A56" s="298"/>
      <c r="B56" s="313" t="s">
        <v>326</v>
      </c>
      <c r="C56" s="313"/>
      <c r="D56" s="313"/>
      <c r="E56" s="159" t="s">
        <v>43</v>
      </c>
      <c r="F56" s="188" t="s">
        <v>275</v>
      </c>
      <c r="G56" s="161" t="s">
        <v>173</v>
      </c>
      <c r="H56" s="165" t="s">
        <v>46</v>
      </c>
      <c r="I56" s="107"/>
      <c r="J56" s="303"/>
      <c r="K56" s="304"/>
      <c r="L56" s="303"/>
      <c r="M56" s="304"/>
      <c r="N56" s="292"/>
      <c r="O56" s="293"/>
    </row>
    <row r="57" spans="1:15" ht="12.75" customHeight="1">
      <c r="A57" s="298"/>
      <c r="B57" s="313" t="s">
        <v>327</v>
      </c>
      <c r="C57" s="313"/>
      <c r="D57" s="313"/>
      <c r="E57" s="159" t="s">
        <v>47</v>
      </c>
      <c r="F57" s="189" t="s">
        <v>279</v>
      </c>
      <c r="G57" s="161" t="s">
        <v>173</v>
      </c>
      <c r="H57" s="167" t="s">
        <v>66</v>
      </c>
      <c r="I57" s="107"/>
      <c r="J57" s="311" t="s">
        <v>164</v>
      </c>
      <c r="K57" s="293"/>
      <c r="L57" s="303" t="s">
        <v>314</v>
      </c>
      <c r="M57" s="304"/>
      <c r="N57" s="292"/>
      <c r="O57" s="293"/>
    </row>
    <row r="58" spans="1:15" ht="12" customHeight="1">
      <c r="A58" s="298"/>
      <c r="B58" s="302" t="s">
        <v>53</v>
      </c>
      <c r="C58" s="302"/>
      <c r="D58" s="302"/>
      <c r="E58" s="159" t="s">
        <v>47</v>
      </c>
      <c r="F58" s="134" t="s">
        <v>275</v>
      </c>
      <c r="G58" s="161" t="s">
        <v>173</v>
      </c>
      <c r="H58" s="165" t="s">
        <v>48</v>
      </c>
      <c r="I58" s="107"/>
      <c r="J58" s="306"/>
      <c r="K58" s="307"/>
      <c r="L58" s="303"/>
      <c r="M58" s="304"/>
      <c r="N58" s="292"/>
      <c r="O58" s="293"/>
    </row>
    <row r="59" spans="1:15" ht="12" customHeight="1">
      <c r="A59" s="298"/>
      <c r="B59" s="302" t="s">
        <v>130</v>
      </c>
      <c r="C59" s="302"/>
      <c r="D59" s="302"/>
      <c r="E59" s="159" t="s">
        <v>43</v>
      </c>
      <c r="F59" s="136" t="s">
        <v>275</v>
      </c>
      <c r="G59" s="161" t="s">
        <v>173</v>
      </c>
      <c r="H59" s="165" t="s">
        <v>46</v>
      </c>
      <c r="I59" s="107"/>
      <c r="J59" s="306"/>
      <c r="K59" s="307"/>
      <c r="L59" s="303"/>
      <c r="M59" s="304"/>
      <c r="N59" s="292"/>
      <c r="O59" s="293"/>
    </row>
    <row r="60" spans="1:15" ht="12" customHeight="1">
      <c r="A60" s="298"/>
      <c r="B60" s="314" t="s">
        <v>132</v>
      </c>
      <c r="C60" s="314"/>
      <c r="D60" s="314"/>
      <c r="E60" s="159" t="s">
        <v>47</v>
      </c>
      <c r="F60" s="135" t="s">
        <v>276</v>
      </c>
      <c r="G60" s="161" t="s">
        <v>173</v>
      </c>
      <c r="H60" s="167" t="s">
        <v>66</v>
      </c>
      <c r="I60" s="107"/>
      <c r="J60" s="306"/>
      <c r="K60" s="307"/>
      <c r="L60" s="303"/>
      <c r="M60" s="304"/>
      <c r="N60" s="292"/>
      <c r="O60" s="293"/>
    </row>
    <row r="61" spans="1:15" ht="12" customHeight="1">
      <c r="A61" s="299"/>
      <c r="B61" s="314" t="s">
        <v>64</v>
      </c>
      <c r="C61" s="314"/>
      <c r="D61" s="314"/>
      <c r="E61" s="160" t="s">
        <v>43</v>
      </c>
      <c r="F61" s="134" t="s">
        <v>275</v>
      </c>
      <c r="G61" s="161" t="s">
        <v>173</v>
      </c>
      <c r="H61" s="165" t="s">
        <v>48</v>
      </c>
      <c r="I61" s="107"/>
      <c r="J61" s="306"/>
      <c r="K61" s="307"/>
      <c r="L61" s="303"/>
      <c r="M61" s="304"/>
      <c r="N61" s="292"/>
      <c r="O61" s="293"/>
    </row>
    <row r="62" spans="1:15" ht="12" customHeight="1">
      <c r="A62" s="294" t="s">
        <v>142</v>
      </c>
      <c r="B62" s="295"/>
      <c r="C62" s="295"/>
      <c r="D62" s="296"/>
      <c r="E62" s="159" t="s">
        <v>40</v>
      </c>
      <c r="F62" s="135" t="s">
        <v>275</v>
      </c>
      <c r="G62" s="161" t="s">
        <v>173</v>
      </c>
      <c r="H62" s="167" t="s">
        <v>66</v>
      </c>
      <c r="I62" s="107"/>
      <c r="J62" s="145"/>
      <c r="K62" s="152"/>
      <c r="L62" s="303"/>
      <c r="M62" s="304"/>
      <c r="N62" s="292"/>
      <c r="O62" s="293"/>
    </row>
    <row r="63" spans="1:15" ht="12" customHeight="1">
      <c r="A63" s="294" t="s">
        <v>56</v>
      </c>
      <c r="B63" s="295"/>
      <c r="C63" s="295"/>
      <c r="D63" s="296"/>
      <c r="E63" s="159" t="s">
        <v>40</v>
      </c>
      <c r="F63" s="135">
        <v>23.4</v>
      </c>
      <c r="G63" s="161" t="s">
        <v>173</v>
      </c>
      <c r="H63" s="167" t="s">
        <v>66</v>
      </c>
      <c r="I63" s="107"/>
      <c r="J63" s="306"/>
      <c r="K63" s="307"/>
      <c r="L63" s="303"/>
      <c r="M63" s="304"/>
      <c r="N63" s="292"/>
      <c r="O63" s="293"/>
    </row>
    <row r="64" spans="1:15" ht="12" customHeight="1">
      <c r="A64" s="297" t="s">
        <v>112</v>
      </c>
      <c r="B64" s="302" t="s">
        <v>54</v>
      </c>
      <c r="C64" s="302"/>
      <c r="D64" s="302"/>
      <c r="E64" s="159" t="s">
        <v>40</v>
      </c>
      <c r="F64" s="136" t="s">
        <v>276</v>
      </c>
      <c r="G64" s="161" t="s">
        <v>173</v>
      </c>
      <c r="H64" s="165" t="s">
        <v>46</v>
      </c>
      <c r="I64" s="107"/>
      <c r="J64" s="306"/>
      <c r="K64" s="307"/>
      <c r="L64" s="303"/>
      <c r="M64" s="304"/>
      <c r="N64" s="292"/>
      <c r="O64" s="293"/>
    </row>
    <row r="65" spans="1:15" ht="12" customHeight="1">
      <c r="A65" s="298"/>
      <c r="B65" s="302" t="s">
        <v>113</v>
      </c>
      <c r="C65" s="302"/>
      <c r="D65" s="302"/>
      <c r="E65" s="159" t="s">
        <v>40</v>
      </c>
      <c r="F65" s="136" t="s">
        <v>275</v>
      </c>
      <c r="G65" s="161" t="s">
        <v>173</v>
      </c>
      <c r="H65" s="165" t="s">
        <v>46</v>
      </c>
      <c r="I65" s="107"/>
      <c r="J65" s="145"/>
      <c r="K65" s="152"/>
      <c r="L65" s="303"/>
      <c r="M65" s="304"/>
      <c r="N65" s="292"/>
      <c r="O65" s="293"/>
    </row>
    <row r="66" spans="1:15" ht="12" customHeight="1">
      <c r="A66" s="299"/>
      <c r="B66" s="302" t="s">
        <v>114</v>
      </c>
      <c r="C66" s="302"/>
      <c r="D66" s="302"/>
      <c r="E66" s="159" t="s">
        <v>40</v>
      </c>
      <c r="F66" s="136" t="s">
        <v>275</v>
      </c>
      <c r="G66" s="161" t="s">
        <v>173</v>
      </c>
      <c r="H66" s="165" t="s">
        <v>46</v>
      </c>
      <c r="I66" s="107"/>
      <c r="J66" s="312"/>
      <c r="K66" s="304"/>
      <c r="L66" s="303"/>
      <c r="M66" s="304"/>
      <c r="N66" s="292"/>
      <c r="O66" s="293"/>
    </row>
    <row r="67" spans="1:15" ht="12" customHeight="1">
      <c r="A67" s="297" t="s">
        <v>55</v>
      </c>
      <c r="B67" s="302" t="s">
        <v>158</v>
      </c>
      <c r="C67" s="302"/>
      <c r="D67" s="302"/>
      <c r="E67" s="159" t="s">
        <v>40</v>
      </c>
      <c r="F67" s="135" t="s">
        <v>275</v>
      </c>
      <c r="G67" s="161" t="s">
        <v>173</v>
      </c>
      <c r="H67" s="167" t="s">
        <v>66</v>
      </c>
      <c r="J67" s="305"/>
      <c r="K67" s="305"/>
      <c r="L67" s="144"/>
      <c r="N67" s="133"/>
    </row>
    <row r="68" spans="1:15" ht="12" customHeight="1">
      <c r="A68" s="298"/>
      <c r="B68" s="302" t="s">
        <v>159</v>
      </c>
      <c r="C68" s="302"/>
      <c r="D68" s="302"/>
      <c r="E68" s="159" t="s">
        <v>40</v>
      </c>
      <c r="F68" s="135" t="s">
        <v>275</v>
      </c>
      <c r="G68" s="161" t="s">
        <v>173</v>
      </c>
      <c r="H68" s="167" t="s">
        <v>66</v>
      </c>
      <c r="J68" s="305"/>
      <c r="K68" s="305"/>
      <c r="L68" s="144"/>
    </row>
    <row r="69" spans="1:15" ht="12" customHeight="1">
      <c r="A69" s="298"/>
      <c r="B69" s="302" t="s">
        <v>160</v>
      </c>
      <c r="C69" s="302"/>
      <c r="D69" s="302"/>
      <c r="E69" s="159" t="s">
        <v>40</v>
      </c>
      <c r="F69" s="135" t="s">
        <v>275</v>
      </c>
      <c r="G69" s="161" t="s">
        <v>173</v>
      </c>
      <c r="H69" s="167" t="s">
        <v>66</v>
      </c>
    </row>
    <row r="70" spans="1:15" ht="12" customHeight="1">
      <c r="A70" s="294" t="s">
        <v>103</v>
      </c>
      <c r="B70" s="295"/>
      <c r="C70" s="295"/>
      <c r="D70" s="296"/>
      <c r="E70" s="159" t="s">
        <v>40</v>
      </c>
      <c r="F70" s="155" t="s">
        <v>275</v>
      </c>
      <c r="G70" s="191" t="s">
        <v>173</v>
      </c>
      <c r="H70" s="168" t="s">
        <v>104</v>
      </c>
    </row>
    <row r="71" spans="1:15" ht="12" customHeight="1">
      <c r="A71" s="101" t="s">
        <v>157</v>
      </c>
      <c r="O71" s="153" t="s">
        <v>336</v>
      </c>
    </row>
    <row r="72" spans="1:15" ht="12" customHeight="1"/>
  </sheetData>
  <mergeCells count="244">
    <mergeCell ref="L65:M65"/>
    <mergeCell ref="L14:M14"/>
    <mergeCell ref="L17:M17"/>
    <mergeCell ref="L19:M19"/>
    <mergeCell ref="L20:M20"/>
    <mergeCell ref="L21:M21"/>
    <mergeCell ref="L22:M22"/>
    <mergeCell ref="L23:M23"/>
    <mergeCell ref="L55:M55"/>
    <mergeCell ref="L62:M62"/>
    <mergeCell ref="L26:M26"/>
    <mergeCell ref="L34:M34"/>
    <mergeCell ref="L32:M32"/>
    <mergeCell ref="L40:M40"/>
    <mergeCell ref="L44:M44"/>
    <mergeCell ref="L45:M45"/>
    <mergeCell ref="L43:M43"/>
    <mergeCell ref="L49:M49"/>
    <mergeCell ref="L42:M42"/>
    <mergeCell ref="L41:M41"/>
    <mergeCell ref="L46:M46"/>
    <mergeCell ref="L47:M47"/>
    <mergeCell ref="B67:D67"/>
    <mergeCell ref="B68:D68"/>
    <mergeCell ref="B69:D69"/>
    <mergeCell ref="B55:D55"/>
    <mergeCell ref="A62:D62"/>
    <mergeCell ref="J14:K14"/>
    <mergeCell ref="J21:K21"/>
    <mergeCell ref="J22:K22"/>
    <mergeCell ref="J23:K23"/>
    <mergeCell ref="J24:K24"/>
    <mergeCell ref="J25:K25"/>
    <mergeCell ref="J26:K26"/>
    <mergeCell ref="J27:K27"/>
    <mergeCell ref="J40:K40"/>
    <mergeCell ref="J41:K41"/>
    <mergeCell ref="J42:K42"/>
    <mergeCell ref="J49:K49"/>
    <mergeCell ref="J50:K50"/>
    <mergeCell ref="J51:K51"/>
    <mergeCell ref="J52:K52"/>
    <mergeCell ref="J53:K53"/>
    <mergeCell ref="J54:K54"/>
    <mergeCell ref="J55:K55"/>
    <mergeCell ref="A17:D17"/>
    <mergeCell ref="A19:D19"/>
    <mergeCell ref="A20:D20"/>
    <mergeCell ref="A21:D21"/>
    <mergeCell ref="A22:D22"/>
    <mergeCell ref="A23:D23"/>
    <mergeCell ref="A64:A66"/>
    <mergeCell ref="B64:D64"/>
    <mergeCell ref="B65:D65"/>
    <mergeCell ref="B66:D66"/>
    <mergeCell ref="A24:D24"/>
    <mergeCell ref="A25:D25"/>
    <mergeCell ref="A26:D26"/>
    <mergeCell ref="B27:D27"/>
    <mergeCell ref="B28:D28"/>
    <mergeCell ref="B29:D29"/>
    <mergeCell ref="B30:D30"/>
    <mergeCell ref="B31:D31"/>
    <mergeCell ref="A27:A39"/>
    <mergeCell ref="B39:D39"/>
    <mergeCell ref="B38:D38"/>
    <mergeCell ref="C42:D42"/>
    <mergeCell ref="C43:D43"/>
    <mergeCell ref="B32:D32"/>
    <mergeCell ref="B33:D33"/>
    <mergeCell ref="A2:E3"/>
    <mergeCell ref="K2:L2"/>
    <mergeCell ref="M2:O2"/>
    <mergeCell ref="M3:O3"/>
    <mergeCell ref="M4:O4"/>
    <mergeCell ref="B6:E6"/>
    <mergeCell ref="A10:D10"/>
    <mergeCell ref="J10:O10"/>
    <mergeCell ref="E8:H8"/>
    <mergeCell ref="B8:C8"/>
    <mergeCell ref="A18:D18"/>
    <mergeCell ref="J16:K16"/>
    <mergeCell ref="L18:M18"/>
    <mergeCell ref="N18:O18"/>
    <mergeCell ref="N12:O12"/>
    <mergeCell ref="A13:D13"/>
    <mergeCell ref="J13:K13"/>
    <mergeCell ref="L13:M13"/>
    <mergeCell ref="N13:O13"/>
    <mergeCell ref="A15:D15"/>
    <mergeCell ref="J15:K15"/>
    <mergeCell ref="L15:M15"/>
    <mergeCell ref="N15:O15"/>
    <mergeCell ref="A11:D12"/>
    <mergeCell ref="H11:H12"/>
    <mergeCell ref="J11:K11"/>
    <mergeCell ref="L11:M11"/>
    <mergeCell ref="N11:O11"/>
    <mergeCell ref="J12:K12"/>
    <mergeCell ref="L12:M12"/>
    <mergeCell ref="A16:D16"/>
    <mergeCell ref="L16:M16"/>
    <mergeCell ref="N16:O16"/>
    <mergeCell ref="A14:D14"/>
    <mergeCell ref="J20:K20"/>
    <mergeCell ref="L27:M27"/>
    <mergeCell ref="N27:O27"/>
    <mergeCell ref="J17:K17"/>
    <mergeCell ref="L24:M24"/>
    <mergeCell ref="N24:O24"/>
    <mergeCell ref="J18:K18"/>
    <mergeCell ref="L25:M25"/>
    <mergeCell ref="N25:O25"/>
    <mergeCell ref="J19:K19"/>
    <mergeCell ref="J28:K28"/>
    <mergeCell ref="L28:M28"/>
    <mergeCell ref="N28:O28"/>
    <mergeCell ref="J29:K29"/>
    <mergeCell ref="L29:M29"/>
    <mergeCell ref="N29:O29"/>
    <mergeCell ref="J30:K30"/>
    <mergeCell ref="L30:M30"/>
    <mergeCell ref="N26:O26"/>
    <mergeCell ref="J33:K33"/>
    <mergeCell ref="L33:M33"/>
    <mergeCell ref="N33:O33"/>
    <mergeCell ref="J34:K34"/>
    <mergeCell ref="N30:O30"/>
    <mergeCell ref="J31:K31"/>
    <mergeCell ref="L31:M31"/>
    <mergeCell ref="N31:O31"/>
    <mergeCell ref="J32:K32"/>
    <mergeCell ref="J43:K43"/>
    <mergeCell ref="B34:D34"/>
    <mergeCell ref="B35:D35"/>
    <mergeCell ref="B37:D37"/>
    <mergeCell ref="B36:D36"/>
    <mergeCell ref="L38:M38"/>
    <mergeCell ref="N38:O38"/>
    <mergeCell ref="L39:M39"/>
    <mergeCell ref="N39:O39"/>
    <mergeCell ref="L36:M36"/>
    <mergeCell ref="N36:O36"/>
    <mergeCell ref="L37:M37"/>
    <mergeCell ref="N37:O37"/>
    <mergeCell ref="N34:O34"/>
    <mergeCell ref="J35:K35"/>
    <mergeCell ref="L35:M35"/>
    <mergeCell ref="N35:O35"/>
    <mergeCell ref="J38:K38"/>
    <mergeCell ref="J39:K39"/>
    <mergeCell ref="J37:K37"/>
    <mergeCell ref="J36:K36"/>
    <mergeCell ref="J46:K46"/>
    <mergeCell ref="C49:D49"/>
    <mergeCell ref="J58:K58"/>
    <mergeCell ref="L58:M58"/>
    <mergeCell ref="N58:O58"/>
    <mergeCell ref="L54:M54"/>
    <mergeCell ref="N54:O54"/>
    <mergeCell ref="J56:K56"/>
    <mergeCell ref="L56:M56"/>
    <mergeCell ref="N56:O56"/>
    <mergeCell ref="N52:O52"/>
    <mergeCell ref="L53:M53"/>
    <mergeCell ref="N53:O53"/>
    <mergeCell ref="L50:M50"/>
    <mergeCell ref="N50:O50"/>
    <mergeCell ref="L51:M51"/>
    <mergeCell ref="N51:O51"/>
    <mergeCell ref="N49:O49"/>
    <mergeCell ref="J48:K48"/>
    <mergeCell ref="L48:M48"/>
    <mergeCell ref="N48:O48"/>
    <mergeCell ref="C47:D47"/>
    <mergeCell ref="J47:K47"/>
    <mergeCell ref="J66:K66"/>
    <mergeCell ref="L66:M66"/>
    <mergeCell ref="N66:O66"/>
    <mergeCell ref="B52:D52"/>
    <mergeCell ref="J61:K61"/>
    <mergeCell ref="L61:M61"/>
    <mergeCell ref="N61:O61"/>
    <mergeCell ref="B53:D53"/>
    <mergeCell ref="J63:K63"/>
    <mergeCell ref="L63:M63"/>
    <mergeCell ref="N63:O63"/>
    <mergeCell ref="B54:D54"/>
    <mergeCell ref="B56:D56"/>
    <mergeCell ref="B57:D57"/>
    <mergeCell ref="B60:D60"/>
    <mergeCell ref="B61:D61"/>
    <mergeCell ref="A63:D63"/>
    <mergeCell ref="N59:O59"/>
    <mergeCell ref="J60:K60"/>
    <mergeCell ref="L60:M60"/>
    <mergeCell ref="N60:O60"/>
    <mergeCell ref="J57:K57"/>
    <mergeCell ref="L57:M57"/>
    <mergeCell ref="N57:O57"/>
    <mergeCell ref="A70:D70"/>
    <mergeCell ref="A40:A61"/>
    <mergeCell ref="C44:D44"/>
    <mergeCell ref="C45:D45"/>
    <mergeCell ref="B51:D51"/>
    <mergeCell ref="L64:M64"/>
    <mergeCell ref="L59:M59"/>
    <mergeCell ref="L52:M52"/>
    <mergeCell ref="J67:K67"/>
    <mergeCell ref="J68:K68"/>
    <mergeCell ref="J64:K64"/>
    <mergeCell ref="C50:D50"/>
    <mergeCell ref="J59:K59"/>
    <mergeCell ref="B46:D46"/>
    <mergeCell ref="B47:B50"/>
    <mergeCell ref="B59:D59"/>
    <mergeCell ref="B40:B45"/>
    <mergeCell ref="C40:D40"/>
    <mergeCell ref="B58:D58"/>
    <mergeCell ref="A67:A69"/>
    <mergeCell ref="C48:D48"/>
    <mergeCell ref="C41:D41"/>
    <mergeCell ref="J44:K44"/>
    <mergeCell ref="J45:K45"/>
    <mergeCell ref="N65:O65"/>
    <mergeCell ref="N14:O14"/>
    <mergeCell ref="N17:O17"/>
    <mergeCell ref="N19:O19"/>
    <mergeCell ref="N20:O20"/>
    <mergeCell ref="N21:O21"/>
    <mergeCell ref="N22:O22"/>
    <mergeCell ref="N23:O23"/>
    <mergeCell ref="N55:O55"/>
    <mergeCell ref="N62:O62"/>
    <mergeCell ref="N64:O64"/>
    <mergeCell ref="N43:O43"/>
    <mergeCell ref="N32:O32"/>
    <mergeCell ref="N42:O42"/>
    <mergeCell ref="N40:O40"/>
    <mergeCell ref="N46:O46"/>
    <mergeCell ref="N41:O41"/>
    <mergeCell ref="N47:O47"/>
    <mergeCell ref="N44:O44"/>
    <mergeCell ref="N45:O45"/>
  </mergeCells>
  <phoneticPr fontId="8"/>
  <dataValidations count="1">
    <dataValidation type="list" allowBlank="1" showInputMessage="1" showErrorMessage="1" sqref="G11:G70" xr:uid="{00000000-0002-0000-0300-000000000000}">
      <formula1>"計算値八訂,計算値七訂,分析値,‐"</formula1>
    </dataValidation>
  </dataValidations>
  <pageMargins left="0.39370078740157483" right="0.39370078740157483" top="0.47244094488188981" bottom="0.59055118110236227" header="0" footer="0"/>
  <pageSetup paperSize="9" scale="93" orientation="portrait" horizontalDpi="300" verticalDpi="300" r:id="rId1"/>
  <headerFooter alignWithMargins="0"/>
  <rowBreaks count="2" manualBreakCount="2">
    <brk id="72" max="13" man="1"/>
    <brk id="73"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原材料規格書</vt:lpstr>
      <vt:lpstr>調査票</vt:lpstr>
      <vt:lpstr>製造工程表</vt:lpstr>
      <vt:lpstr>栄養価</vt:lpstr>
      <vt:lpstr>栄養価!Print_Area</vt:lpstr>
      <vt:lpstr>原材料規格書!Print_Area</vt:lpstr>
      <vt:lpstr>調査票!Print_Area</vt:lpstr>
    </vt:vector>
  </TitlesOfParts>
  <Manager>小田隆史</Manager>
  <Company>すぐる食品株式会社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原材料規格書</dc:title>
  <dc:subject>アレルギー、遺伝子組換え調査</dc:subject>
  <dc:creator>品質管理室</dc:creator>
  <cp:lastModifiedBy>隆史 小田</cp:lastModifiedBy>
  <cp:lastPrinted>2023-03-21T01:10:48Z</cp:lastPrinted>
  <dcterms:created xsi:type="dcterms:W3CDTF">2001-05-31T03:46:37Z</dcterms:created>
  <dcterms:modified xsi:type="dcterms:W3CDTF">2024-05-01T08:33:50Z</dcterms:modified>
</cp:coreProperties>
</file>